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lmaryoryp\Desktop\"/>
    </mc:Choice>
  </mc:AlternateContent>
  <xr:revisionPtr revIDLastSave="0" documentId="13_ncr:1_{BC1079E9-A010-4EF1-B494-8783E7A081EA}" xr6:coauthVersionLast="47" xr6:coauthVersionMax="47" xr10:uidLastSave="{00000000-0000-0000-0000-000000000000}"/>
  <bookViews>
    <workbookView xWindow="-120" yWindow="-120" windowWidth="20730" windowHeight="11160" xr2:uid="{9AE6FFBF-3D21-43F4-A047-BE444461BC9D}"/>
  </bookViews>
  <sheets>
    <sheet name="mapa  de riesgos"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124" i="1" l="1"/>
  <c r="W124" i="1"/>
  <c r="K124" i="1"/>
  <c r="I124" i="1"/>
  <c r="Y123" i="1"/>
  <c r="W123" i="1"/>
  <c r="K123" i="1"/>
  <c r="I123" i="1"/>
  <c r="Y122" i="1"/>
  <c r="W122" i="1"/>
  <c r="K122" i="1"/>
  <c r="I122" i="1"/>
  <c r="Y121" i="1"/>
  <c r="W121" i="1"/>
  <c r="K121" i="1"/>
  <c r="I121" i="1"/>
  <c r="Y120" i="1"/>
  <c r="W120" i="1"/>
  <c r="K120" i="1"/>
  <c r="I120" i="1"/>
  <c r="Y119" i="1"/>
  <c r="W119" i="1"/>
  <c r="Y118" i="1"/>
  <c r="W118" i="1"/>
  <c r="K118" i="1"/>
  <c r="I118" i="1"/>
  <c r="Y117" i="1"/>
  <c r="W117" i="1"/>
  <c r="K117" i="1"/>
  <c r="I117" i="1"/>
  <c r="Y116" i="1"/>
  <c r="W116" i="1"/>
  <c r="Y115" i="1"/>
  <c r="W115" i="1"/>
  <c r="K115" i="1"/>
  <c r="I115" i="1"/>
  <c r="Y114" i="1"/>
  <c r="W114" i="1"/>
  <c r="K114" i="1"/>
  <c r="I114" i="1"/>
  <c r="Y113" i="1"/>
  <c r="W113" i="1"/>
  <c r="Y112" i="1"/>
  <c r="W112" i="1"/>
  <c r="K112" i="1"/>
  <c r="I112" i="1"/>
  <c r="Y111" i="1"/>
  <c r="W111" i="1"/>
  <c r="K111" i="1"/>
  <c r="I111" i="1"/>
  <c r="Y110" i="1"/>
  <c r="W110" i="1"/>
  <c r="Y109" i="1"/>
  <c r="W109" i="1"/>
  <c r="K109" i="1"/>
  <c r="I109" i="1"/>
  <c r="Y108" i="1"/>
  <c r="W108" i="1"/>
  <c r="K108" i="1"/>
  <c r="I108" i="1"/>
  <c r="Y107" i="1"/>
  <c r="W107" i="1"/>
  <c r="K107" i="1"/>
  <c r="I107" i="1"/>
  <c r="Y106" i="1"/>
  <c r="W106" i="1"/>
  <c r="K106" i="1"/>
  <c r="I106" i="1"/>
  <c r="Y105" i="1"/>
  <c r="W105" i="1"/>
  <c r="K105" i="1"/>
  <c r="I105" i="1"/>
  <c r="Y104" i="1"/>
  <c r="W104" i="1"/>
  <c r="K104" i="1"/>
  <c r="I104" i="1"/>
  <c r="Y103" i="1"/>
  <c r="W103" i="1"/>
  <c r="K103" i="1"/>
  <c r="I103" i="1"/>
  <c r="Y102" i="1"/>
  <c r="W102" i="1"/>
  <c r="K102" i="1"/>
  <c r="I102" i="1"/>
  <c r="Y101" i="1"/>
  <c r="W101" i="1"/>
  <c r="K101" i="1"/>
  <c r="I101" i="1"/>
  <c r="Y100" i="1"/>
  <c r="W100" i="1"/>
  <c r="K100" i="1"/>
  <c r="I100" i="1"/>
  <c r="Y99" i="1"/>
  <c r="W99" i="1"/>
  <c r="K99" i="1"/>
  <c r="I99" i="1"/>
  <c r="Y98" i="1"/>
  <c r="W98" i="1"/>
  <c r="K98" i="1"/>
  <c r="I98" i="1"/>
  <c r="Y97" i="1"/>
  <c r="W97" i="1"/>
  <c r="K97" i="1"/>
  <c r="I97" i="1"/>
  <c r="Y96" i="1"/>
  <c r="W96" i="1"/>
  <c r="Y95" i="1"/>
  <c r="W95" i="1"/>
  <c r="K95" i="1"/>
  <c r="I95" i="1"/>
  <c r="Y94" i="1"/>
  <c r="W94" i="1"/>
  <c r="K94" i="1"/>
  <c r="I94" i="1"/>
  <c r="Y93" i="1"/>
  <c r="W93" i="1"/>
  <c r="K93" i="1"/>
  <c r="I93" i="1"/>
  <c r="Y92" i="1"/>
  <c r="W92" i="1"/>
  <c r="K92" i="1"/>
  <c r="I92" i="1"/>
  <c r="Y91" i="1"/>
  <c r="W91" i="1"/>
  <c r="K91" i="1"/>
  <c r="I91" i="1"/>
  <c r="Y90" i="1"/>
  <c r="W90" i="1"/>
  <c r="K90" i="1"/>
  <c r="I90" i="1"/>
  <c r="Y89" i="1"/>
  <c r="W89" i="1"/>
  <c r="K89" i="1"/>
  <c r="I89" i="1"/>
  <c r="Y88" i="1"/>
  <c r="W88" i="1"/>
  <c r="Y87" i="1"/>
  <c r="W87" i="1"/>
  <c r="K87" i="1"/>
  <c r="I87" i="1"/>
  <c r="Y86" i="1"/>
  <c r="W86" i="1"/>
  <c r="K86" i="1"/>
  <c r="I86" i="1"/>
  <c r="Y85" i="1"/>
  <c r="W85" i="1"/>
  <c r="K85" i="1"/>
  <c r="I85" i="1"/>
  <c r="Y84" i="1"/>
  <c r="W84" i="1"/>
  <c r="K84" i="1"/>
  <c r="I84" i="1"/>
  <c r="Y83" i="1"/>
  <c r="W83" i="1"/>
  <c r="K83" i="1"/>
  <c r="I83" i="1"/>
  <c r="Y82" i="1"/>
  <c r="W82" i="1"/>
  <c r="K82" i="1"/>
  <c r="I82" i="1"/>
  <c r="Y81" i="1"/>
  <c r="W81" i="1"/>
  <c r="K81" i="1"/>
  <c r="I81" i="1"/>
  <c r="Y80" i="1"/>
  <c r="W80" i="1"/>
  <c r="K80" i="1"/>
  <c r="I80" i="1"/>
  <c r="Y79" i="1"/>
  <c r="W79" i="1"/>
  <c r="K79" i="1"/>
  <c r="I79" i="1"/>
  <c r="Y78" i="1"/>
  <c r="W78" i="1"/>
  <c r="Y77" i="1"/>
  <c r="W77" i="1"/>
  <c r="K77" i="1"/>
  <c r="I77" i="1"/>
  <c r="Y76" i="1"/>
  <c r="W76" i="1"/>
  <c r="K76" i="1"/>
  <c r="I76" i="1"/>
  <c r="Y75" i="1"/>
  <c r="W75" i="1"/>
  <c r="K75" i="1"/>
  <c r="I75" i="1"/>
  <c r="Y74" i="1"/>
  <c r="W74" i="1"/>
  <c r="K74" i="1"/>
  <c r="I74" i="1"/>
  <c r="Y73" i="1"/>
  <c r="W73" i="1"/>
  <c r="K73" i="1"/>
  <c r="I73" i="1"/>
  <c r="Y72" i="1"/>
  <c r="W72" i="1"/>
  <c r="K72" i="1"/>
  <c r="I72" i="1"/>
  <c r="Y71" i="1"/>
  <c r="W71" i="1"/>
  <c r="K71" i="1"/>
  <c r="I71" i="1"/>
  <c r="Y70" i="1"/>
  <c r="W70" i="1"/>
  <c r="Y69" i="1"/>
  <c r="W69" i="1"/>
  <c r="K69" i="1"/>
  <c r="I69" i="1"/>
  <c r="Y68" i="1"/>
  <c r="W68" i="1"/>
  <c r="K68" i="1"/>
  <c r="I68" i="1"/>
  <c r="Y67" i="1"/>
  <c r="W67" i="1"/>
  <c r="K67" i="1"/>
  <c r="I67" i="1"/>
  <c r="Y66" i="1"/>
  <c r="W66" i="1"/>
  <c r="Y65" i="1"/>
  <c r="W65" i="1"/>
  <c r="K65" i="1"/>
  <c r="I65" i="1"/>
  <c r="Y64" i="1"/>
  <c r="W64" i="1"/>
  <c r="K64" i="1"/>
  <c r="I64" i="1"/>
  <c r="Y63" i="1"/>
  <c r="W63" i="1"/>
  <c r="K63" i="1"/>
  <c r="I63" i="1"/>
  <c r="Y62" i="1"/>
  <c r="W62" i="1"/>
  <c r="K62" i="1"/>
  <c r="I62" i="1"/>
  <c r="Y61" i="1"/>
  <c r="W61" i="1"/>
  <c r="K61" i="1"/>
  <c r="I61" i="1"/>
  <c r="Y60" i="1"/>
  <c r="W60" i="1"/>
  <c r="K60" i="1"/>
  <c r="I60" i="1"/>
  <c r="Y59" i="1"/>
  <c r="W59" i="1"/>
  <c r="K59" i="1"/>
  <c r="I59" i="1"/>
  <c r="Y58" i="1"/>
  <c r="W58" i="1"/>
  <c r="K58" i="1"/>
  <c r="I58" i="1"/>
  <c r="Y57" i="1"/>
  <c r="W57" i="1"/>
  <c r="K57" i="1"/>
  <c r="I57" i="1"/>
  <c r="Y56" i="1"/>
  <c r="W56" i="1"/>
  <c r="K56" i="1"/>
  <c r="I56" i="1"/>
  <c r="Y55" i="1"/>
  <c r="W55" i="1"/>
  <c r="K55" i="1"/>
  <c r="I55" i="1"/>
  <c r="Y54" i="1"/>
  <c r="W54" i="1"/>
  <c r="K54" i="1"/>
  <c r="I54" i="1"/>
  <c r="Y53" i="1"/>
  <c r="W53" i="1"/>
  <c r="K53" i="1"/>
  <c r="I53" i="1"/>
  <c r="Y52" i="1"/>
  <c r="W52" i="1"/>
  <c r="K52" i="1"/>
  <c r="I52" i="1"/>
  <c r="Y51" i="1"/>
  <c r="W51" i="1"/>
  <c r="K51" i="1"/>
  <c r="I51" i="1"/>
  <c r="Y50" i="1"/>
  <c r="W50" i="1"/>
  <c r="Y49" i="1"/>
  <c r="W49" i="1"/>
  <c r="K49" i="1"/>
  <c r="I49" i="1"/>
  <c r="Y48" i="1"/>
  <c r="W48" i="1"/>
  <c r="K48" i="1"/>
  <c r="I48" i="1"/>
  <c r="Y47" i="1"/>
  <c r="W47" i="1"/>
  <c r="K47" i="1"/>
  <c r="I47" i="1"/>
  <c r="Y46" i="1"/>
  <c r="W46" i="1"/>
  <c r="K46" i="1"/>
  <c r="I46" i="1"/>
  <c r="Y45" i="1"/>
  <c r="W45" i="1"/>
  <c r="K45" i="1"/>
  <c r="I45" i="1"/>
  <c r="Y44" i="1"/>
  <c r="W44" i="1"/>
  <c r="Y43" i="1"/>
  <c r="W43" i="1"/>
  <c r="K43" i="1"/>
  <c r="I43" i="1"/>
  <c r="Y42" i="1"/>
  <c r="W42" i="1"/>
  <c r="Y41" i="1"/>
  <c r="W41" i="1"/>
  <c r="K41" i="1"/>
  <c r="I41" i="1"/>
  <c r="Y40" i="1"/>
  <c r="W40" i="1"/>
  <c r="K40" i="1"/>
  <c r="I40" i="1"/>
  <c r="Y39" i="1"/>
  <c r="W39" i="1"/>
  <c r="K39" i="1"/>
  <c r="I39" i="1"/>
  <c r="Y38" i="1"/>
  <c r="W38" i="1"/>
  <c r="K38" i="1"/>
  <c r="I38" i="1"/>
  <c r="Y37" i="1"/>
  <c r="W37" i="1"/>
  <c r="K37" i="1"/>
  <c r="I37" i="1"/>
  <c r="Y36" i="1"/>
  <c r="W36" i="1"/>
  <c r="Y35" i="1"/>
  <c r="W35" i="1"/>
  <c r="K35" i="1"/>
  <c r="I35" i="1"/>
  <c r="Y34" i="1"/>
  <c r="W34" i="1"/>
  <c r="K34" i="1"/>
  <c r="I34" i="1"/>
  <c r="Y33" i="1"/>
  <c r="W33" i="1"/>
  <c r="K33" i="1"/>
  <c r="I33" i="1"/>
  <c r="Y32" i="1"/>
  <c r="W32" i="1"/>
  <c r="K32" i="1"/>
  <c r="I32" i="1"/>
  <c r="Y31" i="1"/>
  <c r="W31" i="1"/>
  <c r="K31" i="1"/>
  <c r="I31" i="1"/>
  <c r="Y30" i="1"/>
  <c r="W30" i="1"/>
  <c r="K30" i="1"/>
  <c r="I30" i="1"/>
  <c r="Y29" i="1"/>
  <c r="W29" i="1"/>
  <c r="K29" i="1"/>
  <c r="I29" i="1"/>
  <c r="Y28" i="1"/>
  <c r="W28" i="1"/>
  <c r="Y27" i="1"/>
  <c r="W27" i="1"/>
  <c r="K27" i="1"/>
  <c r="I27" i="1"/>
  <c r="Y26" i="1"/>
  <c r="W26" i="1"/>
  <c r="K26" i="1"/>
  <c r="I26" i="1"/>
  <c r="Y25" i="1"/>
  <c r="W25" i="1"/>
  <c r="K25" i="1"/>
  <c r="I25" i="1"/>
  <c r="Y24" i="1"/>
  <c r="W24" i="1"/>
  <c r="K24" i="1"/>
  <c r="I24" i="1"/>
  <c r="Y23" i="1"/>
  <c r="W23" i="1"/>
  <c r="K23" i="1"/>
  <c r="I23" i="1"/>
  <c r="Y22" i="1"/>
  <c r="W22" i="1"/>
  <c r="Y21" i="1"/>
  <c r="W21" i="1"/>
  <c r="K21" i="1"/>
  <c r="I21" i="1"/>
  <c r="Y20" i="1"/>
  <c r="W20" i="1"/>
  <c r="K20" i="1"/>
  <c r="I20" i="1"/>
  <c r="Y19" i="1"/>
  <c r="W19" i="1"/>
  <c r="K19" i="1"/>
  <c r="I19" i="1"/>
  <c r="Y18" i="1"/>
  <c r="W18" i="1"/>
  <c r="K18" i="1"/>
  <c r="I18" i="1"/>
  <c r="Y17" i="1"/>
  <c r="W17" i="1"/>
  <c r="Y16" i="1"/>
  <c r="W16" i="1"/>
  <c r="K16" i="1"/>
  <c r="I16" i="1"/>
  <c r="Y15" i="1"/>
  <c r="W15" i="1"/>
  <c r="K15" i="1"/>
  <c r="I15" i="1"/>
  <c r="Y14" i="1"/>
  <c r="W14" i="1"/>
  <c r="K14"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Samuel Rosado Sarabia</author>
  </authors>
  <commentList>
    <comment ref="J8" authorId="0" shapeId="0" xr:uid="{239C0A2B-15CD-4209-9B09-D5D406903CF2}">
      <text>
        <r>
          <rPr>
            <b/>
            <sz val="14"/>
            <color indexed="81"/>
            <rFont val="Arial"/>
            <family val="2"/>
          </rPr>
          <t>Carlos Samuel Rosado Sarabia:</t>
        </r>
        <r>
          <rPr>
            <sz val="14"/>
            <color indexed="81"/>
            <rFont val="Arial"/>
            <family val="2"/>
          </rPr>
          <t xml:space="preserve">
Macroproceso al que pertenece el proceso (Asistencia, Administrativo, Financiero y de Apoyo)</t>
        </r>
      </text>
    </comment>
    <comment ref="P8" authorId="0" shapeId="0" xr:uid="{4381033D-5C2A-4C3E-8805-C368E13A5FC7}">
      <text>
        <r>
          <rPr>
            <b/>
            <sz val="14"/>
            <color indexed="81"/>
            <rFont val="Arial"/>
            <family val="2"/>
          </rPr>
          <t>Carlos Samuel Rosado Sarabia:</t>
        </r>
        <r>
          <rPr>
            <sz val="14"/>
            <color indexed="81"/>
            <rFont val="Arial"/>
            <family val="2"/>
          </rPr>
          <t xml:space="preserve">
Es la persona que tiene la responsabilidad de ejercer actividades de planeación y control hacia los resultados de la gestión del proceso.</t>
        </r>
      </text>
    </comment>
    <comment ref="AC8" authorId="0" shapeId="0" xr:uid="{1E1CEB8C-78B6-4E52-9EE0-B1DDF80D9723}">
      <text>
        <r>
          <rPr>
            <b/>
            <sz val="14"/>
            <color indexed="81"/>
            <rFont val="Arial"/>
            <family val="2"/>
          </rPr>
          <t>Carlos Samuel Rosado Sarabia:</t>
        </r>
        <r>
          <rPr>
            <sz val="14"/>
            <color indexed="81"/>
            <rFont val="Arial"/>
            <family val="2"/>
          </rPr>
          <t xml:space="preserve">
es la persona que tiene la responsabilidad de ejecutar técnicamente las actividades planeadas en el proceso.</t>
        </r>
      </text>
    </comment>
  </commentList>
</comments>
</file>

<file path=xl/sharedStrings.xml><?xml version="1.0" encoding="utf-8"?>
<sst xmlns="http://schemas.openxmlformats.org/spreadsheetml/2006/main" count="1913" uniqueCount="452">
  <si>
    <t>ESE DEPARTAMENTAL DEL META "SOLUCION SALUD"</t>
  </si>
  <si>
    <t>VERSION 4</t>
  </si>
  <si>
    <t>Código
FR-GQ-10</t>
  </si>
  <si>
    <t>MAPA RIESGOS DE PROCESO INSTITUCIONAL</t>
  </si>
  <si>
    <t>FECHA VIGENCIA 2021/06/25</t>
  </si>
  <si>
    <t>DOCUMENTO CONTROLADO</t>
  </si>
  <si>
    <t>CENTRO DE GESTION:</t>
  </si>
  <si>
    <t>Componente: ADMINISTRACION DE RIESGOS</t>
  </si>
  <si>
    <t>Elemento: IDENTIFICACIÓN DE RIESGOS</t>
  </si>
  <si>
    <t>Proceso</t>
  </si>
  <si>
    <t>Direccionamiento estratégico</t>
  </si>
  <si>
    <t xml:space="preserve">Tipo de Proceso                                                                                                                                     </t>
  </si>
  <si>
    <t>Administrativo.</t>
  </si>
  <si>
    <t>Líder estratégico.</t>
  </si>
  <si>
    <t>oficina Asesora de Planeación.</t>
  </si>
  <si>
    <t>Lider Operativo</t>
  </si>
  <si>
    <t>Oficina de calidad.</t>
  </si>
  <si>
    <t>Objetivo:</t>
  </si>
  <si>
    <t>El Mapa de Riesgos por procesos instituciona proporciona una herramienta eficaz para establecer las alerta y llevar a cabo las actividades de localizar, controlar, dar seguimiento a los agentes generadores de riesgos en las actividades institucionales de la entidad. De esta misma manera conocer los controles adecuados para garantizar, crear y mantener los ambientes y condiciones de trabajo que contribuyan a garantizar la ejecución de los procesos, así como el mejor desenvolvimiento de los funcionarios en su correspondiente labor.</t>
  </si>
  <si>
    <t>Alcance:</t>
  </si>
  <si>
    <t>Inicia con el conocimiento del contexto del proceso y termina con la aplicación de los controles para evitar la materialización de los riesgos asociados.</t>
  </si>
  <si>
    <t>Identificación del riesgo</t>
  </si>
  <si>
    <t>Análisis del riesgo inherente</t>
  </si>
  <si>
    <t xml:space="preserve">Evaluación del riesgo - Valoración de Controles </t>
  </si>
  <si>
    <t>Evaluación del riesgo - Valoración de Atributos del control</t>
  </si>
  <si>
    <t>Evaluación del riesgo - Nivel del riesgo residual</t>
  </si>
  <si>
    <t>No</t>
  </si>
  <si>
    <t>Impacto</t>
  </si>
  <si>
    <t>Causa Inmediata</t>
  </si>
  <si>
    <t>RIESGO IDENTIFICADO.
Redacción inicia con; ¿Qué? (Impacto); ¿Cómo? (Causa Inmediata); ¿Por qué? (Causa Raíz)</t>
  </si>
  <si>
    <t>FACTORES DE RIESGO</t>
  </si>
  <si>
    <t>Clasificación de riesgos</t>
  </si>
  <si>
    <t>Frecuencia de ejecución de la actividad</t>
  </si>
  <si>
    <t>Probabilidad</t>
  </si>
  <si>
    <t>%</t>
  </si>
  <si>
    <t>Zona de riesgo inherente</t>
  </si>
  <si>
    <t>Control No</t>
  </si>
  <si>
    <t>Acción.</t>
  </si>
  <si>
    <t>Afectación</t>
  </si>
  <si>
    <t>Tipo</t>
  </si>
  <si>
    <t>Implementación</t>
  </si>
  <si>
    <t>Calificación</t>
  </si>
  <si>
    <t>Documentación</t>
  </si>
  <si>
    <t>Frecuencia</t>
  </si>
  <si>
    <t>Evidencia</t>
  </si>
  <si>
    <t>Probabilidad Residual Final</t>
  </si>
  <si>
    <t>Impacto Residual Final</t>
  </si>
  <si>
    <t>Zona de riesgo final</t>
  </si>
  <si>
    <t>Tratamiento</t>
  </si>
  <si>
    <t>R1</t>
  </si>
  <si>
    <t>Almacén</t>
  </si>
  <si>
    <t>Económico y Reputacional.</t>
  </si>
  <si>
    <t>Multa y sanción del ente regulador</t>
  </si>
  <si>
    <t>Posibilidad de afectación económica  por multa y sanción del ente regulador debido a adquisición de bienes y servicios sin las especificaciones establecidas en el contrato.</t>
  </si>
  <si>
    <t>*Falta de procedimientos.
*Errores de grabación, autorización.
*Errores en cálculos para pagos internos y externos.
*Falta de capacitación, temas relacionados con el personal.</t>
  </si>
  <si>
    <t>Pérdidas derivadas de errores en la ejecución y administración de procesos.</t>
  </si>
  <si>
    <t>Moderado</t>
  </si>
  <si>
    <t>C 1</t>
  </si>
  <si>
    <t>El jefe de almacén verificara que los elementos recibidos llegan de acuerdo a la solicitud  mediante el diligenciamiento de la sabana de pedido.</t>
  </si>
  <si>
    <t>Preventivo</t>
  </si>
  <si>
    <t>Manual</t>
  </si>
  <si>
    <t>Documentado</t>
  </si>
  <si>
    <t>Continua</t>
  </si>
  <si>
    <t>Con registro</t>
  </si>
  <si>
    <t>Baja</t>
  </si>
  <si>
    <t>Aceptar.</t>
  </si>
  <si>
    <t>R2</t>
  </si>
  <si>
    <t>Posibilidad de afectación económica  por multa y sanción del ente regulador debido a la entrega inoportuna de los elementos a los 17 centros de atención.</t>
  </si>
  <si>
    <t>C1</t>
  </si>
  <si>
    <t>El jefe de almacén verificara que los elementos enviados sean recibidos y llegan de acuerdo a la solicitud mediante la verificación del formato FR-GQ 54, el cual deberá ser firmado por el responsable del área o directores de los centros de atención al momento de recibir lo elementos.</t>
  </si>
  <si>
    <t>R3</t>
  </si>
  <si>
    <t>APOYO DIAGNOSTICO (Laboratorio y RX)</t>
  </si>
  <si>
    <t>Reputacional.</t>
  </si>
  <si>
    <t>Posibilidad de afectación reputacional por perdida de la credibilidad institucional frente a la comunidad por la deficiencias en la calidad del servicio debido a fallas en la prestación del servicio por obsolescencia de los equipos.</t>
  </si>
  <si>
    <t>*Daño de equipos.
*Caída de aplicaciones.
*Caída de redes.
*Errores en programas.</t>
  </si>
  <si>
    <t>Errores en hardware, software, telecomunicaciones, interrupción de servicios básicos.</t>
  </si>
  <si>
    <t>Alto</t>
  </si>
  <si>
    <t>El profesional de planeación presentara ante la gerencia proyectos para la renovación tecnológica de equipos biomédicos. teniendo en cuenta las necesidades manifiestas presentadas por los directores para mejorar la prestación de los servicios asistenciales.</t>
  </si>
  <si>
    <t>Correctivo</t>
  </si>
  <si>
    <t>C 2</t>
  </si>
  <si>
    <t>El ingeniero biomédico presentara un cronograma de mantenimiento de los equipos de Laboratorio y RX de acuerdo a los lineamientos de los fabricantes para garantizar el buen estado de los mismos o darlos de baja en caso de ser necesario.</t>
  </si>
  <si>
    <t>R4</t>
  </si>
  <si>
    <t>Posibilidad de afectación reputacional por investigaciones disciplinarias, administrativas y/o legales perdida de la credibilidad institucional frente a las empresas responsables de pago y la comunidad  debido a las demoras para realizar en las tomas de las radiologías por  falta de oportunidad en la asignación de la cita.</t>
  </si>
  <si>
    <t>Los directores de los centros de atención gestionan con la subgerencia asistencial y la oficina de recursos humanos la necesidad de personal  para garantizar la prestación de los servicios a los usuarios en el área de hospitalización.</t>
  </si>
  <si>
    <t>Media</t>
  </si>
  <si>
    <t>R5</t>
  </si>
  <si>
    <t>Posibilidad de afectación reputacional o económicas por multas y sanciones del ente regulador debido a la no prestación del servicio por reactivos vencidos o dañados por el mal almacenamiento.</t>
  </si>
  <si>
    <t>Los bacteriólogos de los centros de atención aplicaran los protocolos de almacenamiento de los reactivos de acuerdo a los instructivos del fabricante con el fin de evitar el mal almacenamiento y/o uso de reactivos vencidos.</t>
  </si>
  <si>
    <t>El líder de bacteriología se pondrá de acuerdo con los proveedores de reactivos con el fin de que se cambien aquellos reactivos cuya  fechas de vencimiento este próxima para evitar la pérdida de éstos producto por parte de la empresa.</t>
  </si>
  <si>
    <t>Automático</t>
  </si>
  <si>
    <t>R6</t>
  </si>
  <si>
    <t>Apoyo Logístico</t>
  </si>
  <si>
    <t>Investigaciones administrativas, fiscales y judiciales</t>
  </si>
  <si>
    <t>Posibilidad de afectación reputacional por investigaciones administrativas, fiscales y judiciales, así como requerimientos de los usuarios debido a la inoportunidad en el mantenimiento  de equipos biomédicos y ambulancias de la empresa.</t>
  </si>
  <si>
    <t>El jefe dela oficina Jurídica verificarla información suministrada por los proponente de acuerdo con el manual MA-JUR-01 MANUAL DE CONTRATACION V3.</t>
  </si>
  <si>
    <t>El líder del proceso apoyo logístico entregara a la oficina de presupuesto una relación de gastos de la vigencia al jefe de la oficina de presupuesto con el fin de que se asigne un presupuesto  la asignación presupuestal  acorde a las necesidades de la empresa para la siguiente vigencia.</t>
  </si>
  <si>
    <t>Detectivo</t>
  </si>
  <si>
    <t>R7</t>
  </si>
  <si>
    <t>Posibilidad de afectación reputacional por investigaciones administrativas, fiscales y judiciales, así como requerimientos de los usuarios  debido a la demora en el proceso de suministro de materiales, para desarrollar las actividades de mantenimiento en la infraestructura.</t>
  </si>
  <si>
    <t>El superviso de los contratos emitirá las alarmas pertinentes cuando se evidencie incumplimiento por parte de los contratistas de acuerdo con el manual de INTERVENTORIA Acuerdo 2 2007.</t>
  </si>
  <si>
    <t>R8</t>
  </si>
  <si>
    <t>Posibilidad de afectación reputacional por investigaciones administrativas, fiscales y judiciales, así como requerimientos de los usuarios debido al deterioro de  los equipos médicos y de las instalaciones hospitalarias, ante la demora en la contratación del recurso humano para desarrollar las actividades de mantenimiento.</t>
  </si>
  <si>
    <t>El líder del proceso de apoyo Logístico entregara a la oficina asesora jurídica el regimiento del personal con los perfiles con el fin de dar cumplimiento al cronograma de mantenimiento preventivo de equipo médicos e infraestructura.</t>
  </si>
  <si>
    <t>R9</t>
  </si>
  <si>
    <t>Archivo</t>
  </si>
  <si>
    <t>Incumplimiento en la normatividad.</t>
  </si>
  <si>
    <t>Posibilidad de afectación reputacional  por investigaciones disciplinarias, administrativas y/o legales por los diferentes organismos de control y vigilancia. debido al incumplimiento en la normatividad vigente en materia de gestión documental por parte de los funcionaros a causa de lo constantes cambios administrativos.</t>
  </si>
  <si>
    <t>La oficina de Recurso humano solicitara al jefe de archivo la necesidad a tener en cuenta y las incluirá dentro del plan de capacitaciones institucional.</t>
  </si>
  <si>
    <t>Muy baja</t>
  </si>
  <si>
    <t xml:space="preserve">El profesional de la oficina de archivo revisara periódicamente la normatividad vigente, con el fin de mantener actualizado sus procedimientos y así cumplir con los requerimientos de los entes de control </t>
  </si>
  <si>
    <t>R10</t>
  </si>
  <si>
    <t>Perdida documental.</t>
  </si>
  <si>
    <t>Posibilidad de afectación reputacional  por investigaciones disciplinarias, administrativas y/o legales por los diferentes organismos de control y vigilancia. debido a la perdida del acervo documental por  presencia de agentes contaminantes que afectan la salud y la integridad de los funcionarios y el documentación por falta de un mantenimiento preventivo periódico.</t>
  </si>
  <si>
    <t>*Derrumbes.
*Incendios.
*Inundaciones.
*Daños a activos fijos.</t>
  </si>
  <si>
    <t>Bajo</t>
  </si>
  <si>
    <t>El Líder del Mantenimiento de infraestructura aplicara el protocolo de prevención de agentes biológicos  (control de temperatura, fumigaciones, limpieza y aseo, entre otros)  de acuerdo a lo estipulado y aprobado en los protocolos y guías por Archivo General d la Nación.</t>
  </si>
  <si>
    <t>El Líder de el Mantenimiento de infraestructura dará estricto cumplimiento al cronograma de mantenimiento y control de agentes contaminantes del archivo de acuerdo a lo estipulado y aprobado en los protocolos y guías por Archivo General d la Nación.</t>
  </si>
  <si>
    <t>R11</t>
  </si>
  <si>
    <t>Posibilidad de afectación reputacional
 por investigaciones disciplinarias, administrativas y/o  legales por los diferentes organismos de control y vigilancia. debido a la perdida del acervo documental por el préstamo de documentos sin el lleno de los requisitos establecidos por la empresa.</t>
  </si>
  <si>
    <t>El profesional de la oficina de archivo verificara la devolución de los documentos prestado mediante el seguimiento el formato  FR-ARCHI-04 Relación Préstamo documentos de Dependencias, para evidenciar la devolución oportuna de los documentos.</t>
  </si>
  <si>
    <t>R12</t>
  </si>
  <si>
    <t>Deterioro de documental.</t>
  </si>
  <si>
    <t>Posibilidad de afectación reputacional por investigaciones disciplinarias, administrativas y/o legales por los diferentes organismos de control y vigilancia.
 debido  a la perdida del acervo documental por catástrofe natural y/o provocadas.</t>
  </si>
  <si>
    <t>*Suplantación de identidad.
*Asalto a la oficina.
*Atentados, vandalismo, orden público.</t>
  </si>
  <si>
    <t>Pérdida por daños o extravíos de los activos fijos por desastres naturales u otros riesgos/eventos externos como atentados, vandalismo, orden público.</t>
  </si>
  <si>
    <t>El profesional de la oficina de archivo verificara el estado de los documentos y aplicar primeros auxilios a los documentos afectados.</t>
  </si>
  <si>
    <t>R13</t>
  </si>
  <si>
    <t>Auditoría De Cuentas Medicas</t>
  </si>
  <si>
    <t>Investigaciones disciplinarias, administrativas.</t>
  </si>
  <si>
    <t>Posibilidad de  perdida económica y afectación reputacional por investigaciones disciplinarias, administrativas y/o legales por entes de control debido al tramite de respuestas extemporáneas de glosas por el desconocimiento de la normatividad vigente.</t>
  </si>
  <si>
    <t>El líder de auditorias de cuentas medicadas Revisara  el correo electrónico , plataforma y radicación en físico por parte de la ERP para dar cumplimiento a Resolución 3047 de 2008 anexo 6, Articulo 57 de la ley 1438  de 2011. Dar cumplimiento del manual de Auditoria de Cuentas Medicas aprobado por la ESE el 31 mayo de 2017 versión 3.</t>
  </si>
  <si>
    <t>R14</t>
  </si>
  <si>
    <t>Posibilidad de  perdida económica y afectación reputacional por investigaciones disciplinarias, administrativas y/o legales por entes de control debido a la aceptación de recobros por llegar a las conciliaciones sin el análisis previo de las atenciones presentadas por la EPs para el recobro.</t>
  </si>
  <si>
    <t>El líder de auditorias de cuentas medicas realizara el análisis previo al recobro presentado ERP de acuerdo a lo establecido en el manual de cuentas medicas aprobado por el área de cuentas medicas de la ESE el 31 mayo de 2017 versión 3</t>
  </si>
  <si>
    <t>R15</t>
  </si>
  <si>
    <t>Cartera</t>
  </si>
  <si>
    <t>Económico.</t>
  </si>
  <si>
    <t>Multa y sanciones.</t>
  </si>
  <si>
    <t>Posibilidad de afectación económica y reputacional  por investigaciones disciplinarias, administrativas y/o legales por entes de control debido al desconocimiento real de la cartera de la empresa ante la no conciliación entre las áreas que afectan el proceso de cartera.</t>
  </si>
  <si>
    <t>El equipo de analistas del área de cartera realizara un informe trimestral del estado de la cartea  dando aplicabilidad a lo establecido el  manual PR-CART 01 CARTERA.</t>
  </si>
  <si>
    <t>R16</t>
  </si>
  <si>
    <t>Posibilidad de afectación económica y reputacional por investigaciones administrativas, disciplinarias, fiscal y penal por parte de los entes de control debido al incumplimiento de las obligaciones legales, políticas y Manual y procedimiento de Cartera.</t>
  </si>
  <si>
    <t>El profesional de área de cartera realizara un informe trimestral del estado de la cartea  dando aplicabilidad a lo establecido el  manual PR-CART 01 CARTERA.</t>
  </si>
  <si>
    <t>R17</t>
  </si>
  <si>
    <t>Posibilidad de por investigaciones administrativas, disciplinarias, fiscal y penal por parte de los entes de control debido a multas y sanción de los ente regulador por el aumento constante de la Cartera ante la no conciliación de la misma.</t>
  </si>
  <si>
    <t>El profesional de área de cartera realizara un informe trimestral del cruce interáreas dando aplicabilidad a lo establecido el  manual PR-CART 01 CARTERA.</t>
  </si>
  <si>
    <t>El profesional de área de cartera realizara un informe trimestral de conciliación de saldos con el área contable dando aplicabilidad a lo establecido el  manual PR-CART 01 CARTERA.</t>
  </si>
  <si>
    <t>R18</t>
  </si>
  <si>
    <t>Compras</t>
  </si>
  <si>
    <t>Posibilidad de afectación económica por multa y sanción del ente regulador debido al incumplimiento de las normas del proceso contractual.</t>
  </si>
  <si>
    <t xml:space="preserve">La jefe de la oficina jurídica verificara la aplicara el manual MA-JUR-01 Manual de Contratación a raves de los formatos FR.CP 14 control de documentos contratación directa de menor cuantía y FR-CP 15 control de documentos contratación directa de mínima cuantía </t>
  </si>
  <si>
    <t>R19</t>
  </si>
  <si>
    <t>Posibilidad de afectación económica por multa y sanción del ente regulador debido a la adquisición de un compromiso sin respaldo presupuestal.</t>
  </si>
  <si>
    <t xml:space="preserve">El subgerente administrativo y financiero verificara la existencia de los elementos a contratar o comprar  dentro del plan anual de compras para que el líder del proceso de presupuesto expida el CDP.
firmados. </t>
  </si>
  <si>
    <t>R20</t>
  </si>
  <si>
    <t>Posibilidad de afectación económica por multa y sanción del ente regulador debido la expedición de estudios de conveniencia y oportunidad y/o Términos de condiciones o Invitaciones a ofertar sin la totalidad de los requisitos previos en el proceso.</t>
  </si>
  <si>
    <t>La jefe de la oficina jurídica verificara que la información referente a lo estudios de conveniencia y oportunidad y/o términos y condiciones contractuales a través del formato FR-CP-11 Estudios de conveniencia y oportunidad</t>
  </si>
  <si>
    <t>R21</t>
  </si>
  <si>
    <t>CONSULTA EXTERNA (Medicina General y Especializada y Odontología)</t>
  </si>
  <si>
    <t>Multa o sanciones.</t>
  </si>
  <si>
    <t>Posibilidad de afectación económica por multa o sanciones del ente regulador debido al incumplimiento a la normatividad que rige a los servicios ambulatorios.</t>
  </si>
  <si>
    <t>El jefe de la  oficina Jurídica y la oficina de Recurso Humano verificaran que los estudio de necesidades de talento humano de acuerdo servicios ofertados</t>
  </si>
  <si>
    <t>R22</t>
  </si>
  <si>
    <t>Posibilidad de afectación económica por multa o sanciones del ente regulador debido a respuesta inefectiva a las necesidades y/o riesgos en salud identificadas en la población.</t>
  </si>
  <si>
    <t>Los integrantes del comité de historias clínicas institucional verificaran el cumplimiento a las normas guías mediante la evaluación de la adherencia a las normas y guías por parte de los profesionales.</t>
  </si>
  <si>
    <t>Los directores de los centros de atención verificaran el cumplimiento de obligaciones contractuales del personal asistencial mediante memorando al personal planta o  con la autorización de pago a los contratista con el formato FR-JUR-15 INFORME DE SUPERVISION</t>
  </si>
  <si>
    <t>R23</t>
  </si>
  <si>
    <t>Posibilidad de afectación económica por multa o sanciones del ente regulador debido a Inadecuados resultados en indicadores de acceso y oportunidad de atención.</t>
  </si>
  <si>
    <t>Los integrantes del comité de historias clínicas institucional verificaran el cumplimiento a lo indicadores de calidad mediante el análisis de  la oportunidad en la atención reportada por la oficina e calidad en la plataforma del SIHO</t>
  </si>
  <si>
    <t>Los directores de los centros de atención diligenciaran una agendas concertadas con los profesionales asistenciales de CPS  la cual será entregada a servicio al usuario para disponer de las mismas.</t>
  </si>
  <si>
    <t>R24</t>
  </si>
  <si>
    <t xml:space="preserve">Posibilidad de afectación económica por multa o sanciones del ente regulador debido a complicaciones anestésicas ocasionadas al paciente durante el proceso de Atención en odontología </t>
  </si>
  <si>
    <t>El coordinador de odontología verificara el cumplimiento de los protocolos de área mediante la evaluación de la adherencia a los protocolos.</t>
  </si>
  <si>
    <t>R25</t>
  </si>
  <si>
    <t>Posibilidad de afectación económica por multa o sanciones del ente regulador debido a infecciones asociada a la atención en salud en  el ámbito intramural y extramural en odontología.</t>
  </si>
  <si>
    <t>El coordinador de odontología verificara el cumplimiento de los protocolos de esterilización mediante la revisión de los datos registrados el los diferentes formatos del procesos</t>
  </si>
  <si>
    <t>El coordinador de odontología verificara el cumplimiento de los protocolos de limpieza y desinfección mediante la revisión de los datos registrados el los formatos de limpieza y desinfección del proceso.</t>
  </si>
  <si>
    <t>R26</t>
  </si>
  <si>
    <t>Contabilidad</t>
  </si>
  <si>
    <t>Multas y sanciones.</t>
  </si>
  <si>
    <t>Posibilidad de afectación económicas y  reputacional por multas y sanciones  debido a la inoportunidad en la entrega de informes a los entes de control.</t>
  </si>
  <si>
    <t>El Jefe de la oficina de Contabilidad dará cumplimiento de las fechas de entrega de informes de la oficina de contabilidad mediante el seguimiento a listado código FR-GQ 49 Calendario de rendición de informes, donde se relacionan las fechas limites para la presentación de los informes a lo entes de control</t>
  </si>
  <si>
    <t>Alta</t>
  </si>
  <si>
    <t>R27</t>
  </si>
  <si>
    <t>Fuga o Perdida de Información</t>
  </si>
  <si>
    <t>Posibilidad de afectación económicas por Fuga o Perdida de Información debido al  no cifrado de información alojada en los computadores de la Empresa.</t>
  </si>
  <si>
    <t>El Jefe de las TIC verificara que se hagan los  Backus de la información de los equipos del área contable en los tiempos establecidos para esto a través del seguimiento del formato FR-SIS-05 Control Backus y revisión servidores.</t>
  </si>
  <si>
    <t>El jefe de la oficina de contabilidad conservara copias físicas de los informes de las notas de contabilidad y Estados Financieros firmados.</t>
  </si>
  <si>
    <t>R28</t>
  </si>
  <si>
    <t>Fiabilidad en los registros del sistema de información financiera</t>
  </si>
  <si>
    <t>Posibilidad de afectación económicas,  reputacional y la credibilidad institucional por la Poca fiabilidad en los registros  financieros del sistema de información debido a  la deficiente comunicación de la interface de los software asistencial HOSVITAL y Financiero SEVEN.</t>
  </si>
  <si>
    <t>El jefe de la oficina de contabilidad con el acompañamiento al área de almacén y farmacia conciliaran la información de facturación de los Registros HOSVITAL contra los Registros SEVEN, para revisión y/o corrección de la Parametrización del modulo de Almacén, Tipo de Operación y destino para la afectación de los registros de ingresos, traslados y egresos de consumo.</t>
  </si>
  <si>
    <t>R29</t>
  </si>
  <si>
    <t>Control Interno Disciplinario</t>
  </si>
  <si>
    <t>Investigaciones administrativas, fiscales y judiciales.</t>
  </si>
  <si>
    <t>Posibilidad de afectación reputacional por investigaciones administrativas, fiscales y judiciales debido al  vencimiento de términos dentro del Proceso Disciplinario por la Falta de personal para abordar la dinámica del proceso disciplinario.</t>
  </si>
  <si>
    <t>El jefe de la oficina asesora de Control Interno Disciplinarios harán seguimiento permanente a los procesos disciplinarios.</t>
  </si>
  <si>
    <t>R30</t>
  </si>
  <si>
    <t>Posibilidad de afectación reputacional por investigaciones administrativas, fiscales y judiciales debido a que no se cuenta con la infraestructura técnica y tecnológica idónea (cámaras, grabadoras entre otros) para las diligencias de practica de testimonios, versiones Libres y aquellas en que el procedimiento sea en ORALIDAD, bajo el nuevo código disciplinario Ley 1952 de 2019 contemplan que a partir de la audiencia de imputación de cargos bajo un procedimiento verbal.</t>
  </si>
  <si>
    <t>El jefe de la oficina asesora de Control Interno Disciplinarios hará uso de los medios tecnológicos, logísticos y de infraestructura adecuada para la realización de audiencias y la practica de pruebas.</t>
  </si>
  <si>
    <t>R31</t>
  </si>
  <si>
    <t>Posibilidad de afectación reputacional por investigaciones administrativas, fiscales y judiciales debido a la Pérdida de expediente o piezas procesales por inexistencia de digitales de respaldo de la totalidad de los documentos pertenecientes a cada uno de los  procesos disciplinarios.</t>
  </si>
  <si>
    <t>El jefe de la oficina asesora de Control Interno Disciplinarios solicitara al líder de la oficina de las TIC que se sirva proveer y realizar el respaldo digital de la información física contenida en los  procesos.</t>
  </si>
  <si>
    <t>R32</t>
  </si>
  <si>
    <t>Control Interno</t>
  </si>
  <si>
    <t>Posibilidad de afectación reputacional por sanciones administrativas por entes gubernamentales debido Incumplimiento del Plan de Acción anual e la oficina y el PAAI</t>
  </si>
  <si>
    <t>Realizar el seguimiento oportuno a la planeación institucional de la oficina  mediante la aplicación trimestralmente  el control " Matriz  de Seguimiento al plan de acción de Control Interno /PAAI"</t>
  </si>
  <si>
    <t>R33</t>
  </si>
  <si>
    <t>Posibilidad de afectación reputacional por sanciones administrativas por entes gubernamentales debido a la extemporaneidad en la presentación de informes de Ley a entes externos.</t>
  </si>
  <si>
    <t>Realizar el reporte oportuno de los diferentes informes de ley de la oficina mediante el seguimiento del calendario Rendición  de informes Externos FR-GQ-49</t>
  </si>
  <si>
    <t>R34</t>
  </si>
  <si>
    <t>Posibilidad de afectación reputacional por sanciones administrativas por entes gubernamentales debido al Incumplimiento del procedimiento de auditorías internas.</t>
  </si>
  <si>
    <t>*Hurto activos.
*Posibles comportamientos no éticos de los empleados.
*Fraude interno (corrupción, soborno).</t>
  </si>
  <si>
    <t>El jefe de la oficina de Control Interno realizar las auditorias de Contra Interno de acuerdo a la Lista de chequeo FR-CI-13 “Documentos de Auditoria Control Interno</t>
  </si>
  <si>
    <t>R35</t>
  </si>
  <si>
    <t>DESARROLLO DEL SISTEMA DE GESTIÓN (Direccionamiento Estratégico y Comunicación Pública)</t>
  </si>
  <si>
    <t>Sanciones.</t>
  </si>
  <si>
    <t>Posibilidad de afectación en la imagen institucional por sanción del ente de control correspondiente, debido a la ocurrencia de un evento no deseado por a la baja gestión del riego.</t>
  </si>
  <si>
    <t xml:space="preserve">    </t>
  </si>
  <si>
    <t>El jefe de la oficina de Planeación verificara que los lideres de procesos realicen el seguimiento a los riesgos de su proceso a través del formato FR-GQ 06  mapa de institucional de riegos</t>
  </si>
  <si>
    <t>R36</t>
  </si>
  <si>
    <t>Posibilidad de afectación económica por multa y sanción del ente regulador debido al desconocimiento del Plan Anticorrupción y de Atención al Usuario.</t>
  </si>
  <si>
    <t xml:space="preserve">El jefe de la oficina de Contra Interno realizara el seguimiento al Plan Anticorrupción y de Atención al Usuario a través de la guía DE-PR 01  Plan Anticorrupción y de Atención al Usuarios, aprobada mediante resolución 015 de 2021 </t>
  </si>
  <si>
    <t>R37</t>
  </si>
  <si>
    <t>Posibilidad de afectación de imagen institucional  por  multa y sanción del ente regulador debido al incumplimiento de metas definidas dentro de la planeación estratégica por el desconocimiento de los objetivos estratégicos.</t>
  </si>
  <si>
    <t>El jefe de la oficina de Planeación verificara el cumplimiento de los objetivos estratégicos mediante el seguimiento trimestral al acuerdo 007 de 2020 "plan de acción institucional", donde se evidencie el cumplimiento de la metas planteadas para la vigencia.</t>
  </si>
  <si>
    <t>R38</t>
  </si>
  <si>
    <t>Posibilidad de afectación económica y reputacional por  multa y sanción del ente regulador debido a la inadecuada ejecución de los Convenios y Planes de Intervenciones Colectivas, por la no ejecución de las actividades descritas en las 10 dimensiones.</t>
  </si>
  <si>
    <t>El coordinador de los Planes de Intervenciones Colectivas (PIC) socializara a los directores las actividades contratadas con los diferentes entes territoriales mediante la socialización de los contratos firmados con Gobernación del Meta y las diferentes Alcaldías municipales.</t>
  </si>
  <si>
    <t>R39</t>
  </si>
  <si>
    <t>Investigaciones disciplinarias y administrativas.</t>
  </si>
  <si>
    <t>Posibilidad de afectación de la imagen institucional por investigaciones disciplinarias, administrativas y/o legales por entes de control por carecer de mecanismos eficaces que garanticen la participación ciudadana ante el desconocimiento los espacios establecidos por la normatividad vigente.</t>
  </si>
  <si>
    <t>El jefe de la oficina de Planeación verificara el cumplimiento de las acciones descritas en el Plan Anticorrupción y de Atención al Usuario a través del seguimiento cuatrimestral de la guía DE-PR 01  Plan Anticorrupción y de Atención al Usuarios, aprobada mediante resolución 015 de 2021.</t>
  </si>
  <si>
    <t>R40</t>
  </si>
  <si>
    <t>Facturación</t>
  </si>
  <si>
    <t>Multas o sanciones.</t>
  </si>
  <si>
    <t xml:space="preserve">Posibilidad de afectación económica y reputacional  por glosas, devoluciones y/o recobros generadas por las diferentes Entidades Responsables de Pago debido a Errores en la facturación por la falta de auditorías por parte de los directores de los centros de  atención. </t>
  </si>
  <si>
    <t>Los directores de los centros de atención realizaran las auditorias pertinentes a la facturación aplicando el formato FR-AM-04 LISTA CHEQUEO FACTURAS X EVENTO Y CAPITA.</t>
  </si>
  <si>
    <t>El jefe de la oficina Jurídica y de la oficina de Recursos Humanos verificaran que la información suministrad por el personal a contratar o nombrar cumpla con los perfiles, requisitos, idoneidad y competencias necesarias para el proceso  de  facturación de según lo establecido en el Acuerdo 001 de 2009, Conforme lo establece la Ley 909 de 2004, el decretos 785 de 2005 y artículo 23 del acuerdo 001 de 2003.</t>
  </si>
  <si>
    <t>R41</t>
  </si>
  <si>
    <t>Posibilidad de afectación económica y reputacional  por glosas, devoluciones y/o recobros generadas por las diferentes Entidades Responsables de Pago debido  a información no confiable de los rips o al mal diligenciamiento de las HC por parte del personal asistencial.</t>
  </si>
  <si>
    <t>El líder del proceso de facturación del nivel central capacitara al personal que ingresa por primera vez a la institución según lo descrito en el manual PR-FACT-01 FACTURACION V3.</t>
  </si>
  <si>
    <t>El jefe de la oficina TIC de la empresa capacitara al personal que ingresa por primera vez sobre el modulo de facturación e historia clínicas según lo descrito en el manual M-HOS-046 Hosvital His Manual Historia Clínica</t>
  </si>
  <si>
    <t>R42</t>
  </si>
  <si>
    <t>Posibilidad de afectación económica y reputacional  por glosas, devoluciones y/o recobros generadas por las diferentes Entidades Responsables de Pago debido a que el personal del área de facturación desconoce la normatividad legal vigente.</t>
  </si>
  <si>
    <t>El líder del proceso de facturación del nivel central capacitara al personal  del área de facturación en lo referente a todos los cambios normativos que apliquen al proceso de facturación.</t>
  </si>
  <si>
    <t>R43</t>
  </si>
  <si>
    <t>Hospitalización</t>
  </si>
  <si>
    <t>Investigaciones disciplinarias, administrativas y/o legales.</t>
  </si>
  <si>
    <t>Posibiidad de afectacion reputacional y economica por la deficiencia en la Gestión Integral de los Residuos Generados debido a la acumulación de Residuos Hospitalarios.</t>
  </si>
  <si>
    <t>Los directores de los centros de atención gestionan con la subgerencia asistencial la necesidad de personal asistencial   para garantizar la prestación de los servicios a los usuarios en el área de hospitalización.</t>
  </si>
  <si>
    <t>R44</t>
  </si>
  <si>
    <t>Posibiidad de afectacion reputacional y economica Manejo interno inadecuado en segregación de residuos hospitalarios debido afectación a la seguridad del paciente, la salud humana y el medio ambiente por la incorrecta segregación de residuos hospitalarios.</t>
  </si>
  <si>
    <t>El líder del proceso de Seguridad del paciente verificaran la implementación del programa de seguridad del paciente realizando seguimientos y evaluaciones periódicas del programa</t>
  </si>
  <si>
    <t>Los directores de los centros de atención como jefes inmediatos del personal de planta y supervisores de contratos del personal asistencial evalúan la adherencia a la norma técnica en los comités de historia clínica mediante la aplicación de las diferentes listas de chequeo de los procesos asistenciales.</t>
  </si>
  <si>
    <t>R45</t>
  </si>
  <si>
    <t>Posibiidad de afectacion reputacional y economica por los vertimientos de residuos liquidos a los afluentes hidricos afectando las condiciones ambientales del entorno debido al desconocimiento de los protocolos para el vertimiento de aguas residuales hospialarias.</t>
  </si>
  <si>
    <t>La oficina TIC realizara capacitación a todo el personal que ingrese por primea vez a la institución sobre el manejo y diligenciamiento de la historia clínica electrónica en los diferentes módulos asistenciales de la historia clínica electrónica</t>
  </si>
  <si>
    <t>R46</t>
  </si>
  <si>
    <t>Jurídico</t>
  </si>
  <si>
    <t>Posibilidad de afectación económica por multas y sanciones por parte de los entes de control debido a la extemporaneidad en la respuestas de las PQRSD</t>
  </si>
  <si>
    <t>El jefe de la oficina jurídica verificara periódicamente el estado en que se encuentran las PQRSD a través del formato Código FR-SC-06</t>
  </si>
  <si>
    <t>R47</t>
  </si>
  <si>
    <t>Posibilidad de afectación económica por multas y sanciones por parte de los entes de control debido a la pérdida de oportunidad de la defensa de la ESE Departamental del Meta en los procesos  judiciales y administrativos por vencimiento de los términos legales, o la ineficaz actuación que impidan la intervención del Abogado externo.</t>
  </si>
  <si>
    <t>El jefe de la oficina jurídica verificara periódicamente el estado en que se encuentran los proceso de la empresa a través de los informe presentado por los abogados externo de la entidad.</t>
  </si>
  <si>
    <t>R48</t>
  </si>
  <si>
    <t>Medio Ambiente y Residuos Hospitalarios</t>
  </si>
  <si>
    <t>Deficiencia en la Gestión Integral de los Residuos.</t>
  </si>
  <si>
    <t>Posibiidad de afectacion reputacional y economica por la deficiencia en la Gestión Integral de los Residuos Generados por la acumulación de Residuos Hospitalarios.</t>
  </si>
  <si>
    <t>El Profesional de Medio Ambiente y Residuos Hospitalario verificara que el personal de servicios generales aplican el PEGIRS mediane la apicación de la lista de chequeo para revisión de planes de gestión integral de residuos generados en la atención en salud “componente interno" CODIGO FR-MARH-13</t>
  </si>
  <si>
    <t>R49</t>
  </si>
  <si>
    <t>Manejo inadecuado en segregación de residuos hospitalarios.</t>
  </si>
  <si>
    <t>Posibiidad de afectacion reputacional y economica Manejo interno inadecuado en segregación de residuos hospitalarios Afectación a la seguridad del paciente, salud humana y el medio ambiente por incorrectasegregación de residuos hospitalarios.</t>
  </si>
  <si>
    <t>El Profesional de Medio Ambiente y Residuos Hospitalario verificara que el personal de servisios generales aplican el PEGIRS mediane la apicación de la lista de chequeo FR-MARH-01 FUENTES GENERACION Y CLASES DE RESIDUOS RH1</t>
  </si>
  <si>
    <t>R50</t>
  </si>
  <si>
    <t>Vertimientos de residuos líquidos a los afluentes hídricos.</t>
  </si>
  <si>
    <t>Posibiidad de afectacion reputacional y economica por los vertimientos de residuos liquidos a los afluentes hidricos afectando las condiciones ambientales del entorno por desconocimiento de los protocolos para el vertimiento de aguas residuales.</t>
  </si>
  <si>
    <t>El Profesional de Medio Ambiente y Residuos Hospitalario verificara que el personal de servicios generales aplican el procedimiento PR-MARH-02 DERRAMES V2.pdf en caso de que s presente un derrame de un lquido contaminente del medio ambiente</t>
  </si>
  <si>
    <t>R51</t>
  </si>
  <si>
    <t>MEJORA CONTINUA (Desarrollo Del Sistema De Gestión y Mejoramiento Continuo)</t>
  </si>
  <si>
    <t>Posibilidad de afectación económica y reputacional por sanción del ente de control correspondiente,   debido al incumplimiento en la presentación de información a entes externos e internos por el desconocimiento de las fechas.</t>
  </si>
  <si>
    <t>Los lideres de los procesos reportaran a la oficina de Control Interno y Calidad las modificaciones o la inclusión de nuevas fecha o informes en el formato FR-GQ 49 de acuerdo con lo cambios establecido en la normatividad vigente</t>
  </si>
  <si>
    <t>El jefe de la Oficina de Control Interno verificara el reporte oportuno de los informes ante los entes de control. de acuerdo con el seguimiento realizado por la oficina de calidad a las fechas establecida en el formato FR-GQ 49 Calendario Rendición de Informes Externos .</t>
  </si>
  <si>
    <t>R52</t>
  </si>
  <si>
    <t>Posibilidad de afectación económica y reputacional por sanción del ente de control correspondiente, debido al incumplimiento de las acciones de mejoramiento de los hallazgos encontrados durante las auditorias por el no levantamiento de planes de mejoramiento por los lideres de los proceso.</t>
  </si>
  <si>
    <t>El Jefe de la oficina de Planeación realizara el seguimiento al levantamiento de los hallazgos encontrados por los entes de control de acuerdo con el seguimiento realizado a los planes de mejoramiento elaborados en el formato FR-GQ 41.</t>
  </si>
  <si>
    <t>R53</t>
  </si>
  <si>
    <t>Sanciones</t>
  </si>
  <si>
    <t>Posibilidad de afectación económica y reputacional por sanción del ente de control correspondiente, 
 debido  la inadecuada administración de los riesgos Institucionales al no existe la cultura de gestión de los riesgos de los procesos.</t>
  </si>
  <si>
    <t>El Jefe de la oficina de Planeación realizara seguimiento a los  riesgos documentados por los lideres mediante el seguimiento al mapa de riesgos de proceso institucional FR-GQ 10.</t>
  </si>
  <si>
    <t>R54</t>
  </si>
  <si>
    <t>Posibilidad de afectación económica y reputacional por sanción del ente de control correspondiente, debido a la desactualización de la documentación del Sistema Integral de la Garantía de la Calidad por el desconocimiento de la normatividad.</t>
  </si>
  <si>
    <t>Los jefes de área junto con su equipo de trabajo realizaran revisión periódica de la documentación relacionada en el formato FR-GQ-02 para determinar si están ajustado a sus procesos y acorde a la normatividad vigente.</t>
  </si>
  <si>
    <t>R55</t>
  </si>
  <si>
    <t>Mercadeo</t>
  </si>
  <si>
    <t>Perdida en la contratación.</t>
  </si>
  <si>
    <t>Posibilidad de afectación económica por la perdida en la contratación de servicios habilitados por no actualizarse el portafolio de servicios por la entidad.</t>
  </si>
  <si>
    <t>El profesional de la oficina de Mercadeo solicitara a la oficina de calidad el listado de servicios habilitados previo a la firma de un convenio con el fin de evidenciar que los servicios a contratar se encuentra debidamente habilitados.</t>
  </si>
  <si>
    <t>R56</t>
  </si>
  <si>
    <t>Perdida en contratación.</t>
  </si>
  <si>
    <t>Posibilidad de afectación económica por la perdida en la contratación de servicios habilitados al no dispones de estrategias de mercadeo que permitan aumentar la cobertura.</t>
  </si>
  <si>
    <t>El profesional de la oficina de Mercadeo verificara que los contratos firmados  se realicen de acuerdo con la normatividad vigente</t>
  </si>
  <si>
    <t>R57</t>
  </si>
  <si>
    <t>Desconocimiento de las necesidades básicas de sus usuarios y la población objetivo.</t>
  </si>
  <si>
    <t>Posibilidad de afectación económica por desconocimiento de las necesidades básicas de sus usuarios y la población objetivo debido a que no se tiene caracterizada la población objetivo y nichos de mercado potenciales.</t>
  </si>
  <si>
    <t>El profesional de la oficina de Mercadeo verificara que las empresas responsables de pago harán entrega de la base de datos de los usuarios contratados con su respectiva caracterización</t>
  </si>
  <si>
    <t>R58</t>
  </si>
  <si>
    <t>Presupuesto</t>
  </si>
  <si>
    <t>Error en la estimación del los ingresos.</t>
  </si>
  <si>
    <t>Posibilidad de  afectación económica por el déficit en los ingresos debido a la baja en la producción de los servicios.</t>
  </si>
  <si>
    <t>El profesional de la oficina de presupuesto informara de la reducción de los ingresos a través de los informes de la producción versus ingresos.</t>
  </si>
  <si>
    <t>R59</t>
  </si>
  <si>
    <t>Promoción y Prevención (PIC)</t>
  </si>
  <si>
    <t>Posibilidad de afectación de la imagen institucional por investigaciones disciplinarias, administrativas y/o legales por entes de control debido a la inadecuada implementación del Modelo integral de Atención en salud por el desconocimiento de la normatividad vigente.</t>
  </si>
  <si>
    <t>La subgerente asistencial junto con su equipo de trabajo del nivel central verificara que todo el personal asistencial tiene adherencia al Modelo e atención mediante la aplicación de las listas de chequeo</t>
  </si>
  <si>
    <t>R60</t>
  </si>
  <si>
    <t>Posibilidad de afectación de la imagen institucional por investigaciones disciplinarias, administrativas y/o legales por entes de control debido a respuesta inefectiva a las necesidades y/o riesgos en salud identificadas en población prioritaria de la institución (gestantes, menor de 5 años y adulto con HTA y diabetes) por la poca adherencia a los procedimientos institucionales.</t>
  </si>
  <si>
    <t>Fallas negligentes o involuntarias de las obligaciones frente a los usuarios y que impiden satisfacer una obligación profesional frente a éstos.</t>
  </si>
  <si>
    <t>El líder de promoción y prevención realiza inducción y capacitaciones en la Resolución 3280 de 2018 o la que le sustituya  a todos los profesionales que ingresan a la ESE, se envía infografías para su adherencia.</t>
  </si>
  <si>
    <t>Los directores de los centros de atención verificaran la adherencia a los procedimientos institucionales mediante la aplicación de las listas de chequeo, en el comité de historias clínicas institucional evalúa la adherencia a las normas por parte de los profesionales.</t>
  </si>
  <si>
    <t>R61</t>
  </si>
  <si>
    <t>Posibilidad de afectación económica y de imagen institucional por descuentos en los pagos realizados por lo EAPB debido al incumplimiento en las metas y/o coberturas establecidas en los contratos por capitación celebrados con las EAPB  por el desconocimiento de las condiciones contractuales adquiridas por la empresa.</t>
  </si>
  <si>
    <t>Extremo</t>
  </si>
  <si>
    <t>El líder de promoción y prevención socializara a todo el personal asistencial las metas contratadas para realiza el  seguimiento pertinente, evalúa la demanda inducida y emitir las alarmas cuando sea necesario</t>
  </si>
  <si>
    <t>Extrema</t>
  </si>
  <si>
    <t>El líder de promoción y prevención realiza seguimiento al cumplimiento de las metas de PyP confrontando las bases de datos de los usuarios con los informes de producción de los diferentes programas enviados por los directores.</t>
  </si>
  <si>
    <t>R62</t>
  </si>
  <si>
    <t>Talento Humano</t>
  </si>
  <si>
    <t>Requerimientos de los entes de control.</t>
  </si>
  <si>
    <t>Posibilidad de afectación reputacional por posibles requerimientos de los entes de control debidos a la vinculación de personal sin los perfiles establecidos en los Acuerdos de Junta directiva 001 de 2009 manual de funciones, 005 de 2012 manual de funciones y 003 de 2020 manual de funciones.</t>
  </si>
  <si>
    <t>El jefe de la oficina de Recurso Humano dará cumplimiento a lo establecido en los Acuerdos de Junta directiva 001 de 2009 manual de funciones, 005 de 2012 manual de funciones y 003 de 2020 manual de funciones. Al momento de efectuarse la vinculación de algún funcionario.</t>
  </si>
  <si>
    <t>R63</t>
  </si>
  <si>
    <t xml:space="preserve">Posibilidad de afectación reputacional y económicas por investigaciones disciplinarias, administrativas y/o legales por entes de control debido al incumplimiento de los objetivos institucionales por el deficiente desempeño laboral.
</t>
  </si>
  <si>
    <t>El jefe de la oficina de Recurso Humano elaborara un informe tomando como  base la evaluación de desempeño laboral realizada en la vigencia 2021 a los funcionarios</t>
  </si>
  <si>
    <t>R64</t>
  </si>
  <si>
    <t xml:space="preserve">Posibilidad de afectación reputacional y económicas por investigaciones disciplinarias, administrativas y/o legales por entes de control debido a la deficiencia y deterioro del clima laboral de la ESE SOLUCION SALUD por falta de medición del clima laboral.
</t>
  </si>
  <si>
    <t>Pérdidas que surgen de acciones contrarias a las leyes o acuerdos de empleo, salud o seguridad, del pago de demandas por daños personales o de discriminación.</t>
  </si>
  <si>
    <t>El jefe de la oficina de Recurso Humano elaborara un informe del diagnostico del clima laboral con la información suministrada por los funcionarios y colaboradores en la encuesta de clima laboral.</t>
  </si>
  <si>
    <t>R65</t>
  </si>
  <si>
    <t>No prestación de los servicios adecuadamente.</t>
  </si>
  <si>
    <t>Posibilidad de afectación reputacional y económicas por la no prestación de los servicios adecuadamente por insuficiencia de personal debido al ausentismos generados por Accidentes de trabajo o enfermedad general, con énfasis en 3 riesgos identificados en 2020: (Peligro psicosocial, peligro biológico y peligro biomecánico y peligro de condiciones de seguridad por accidentes de transito).</t>
  </si>
  <si>
    <t>El líder de la proceso de Seguridad y Salud en el Trabajo actualizara el la matriz de Ausentismo laborara (si aplica) a través del formato FR-RH-42 AUSENTISMO LABORAL</t>
  </si>
  <si>
    <t>Reducir (Compartir).</t>
  </si>
  <si>
    <t>R66</t>
  </si>
  <si>
    <t>Referencia y Contrarreferencia (Tab)</t>
  </si>
  <si>
    <t>Mulata y sanciones.</t>
  </si>
  <si>
    <t>Posibilidad de perdida de credibilidad institucional por parte de los usuarios y las EAPB debido a la  falta de seguimiento al cumplimiento del proceso de referencia a los pacientes remitidos desde los centros de atención.</t>
  </si>
  <si>
    <t>Los directores de los centros de atención hará seguimiento al cumplimiento del proceso de referencia y contrarreferencia mediante la socialización y seguimiento al formato FR-RyC-09 seguimiento a referencias.</t>
  </si>
  <si>
    <t>El líder del proceso del proceso de referencia y contrarreferencia hará un informe trimestral  con la información registrada por los directores en el formato FR-RyC-09 seguimiento a referencias.</t>
  </si>
  <si>
    <t>R67</t>
  </si>
  <si>
    <t>multas y sanciones.</t>
  </si>
  <si>
    <t>Posibilidad de afectación económica por multas y sanciones de los entes reguladores y las EAPB por demora en las remisiones que generan complicaciones en el estado de salud de los pacientes.</t>
  </si>
  <si>
    <t>R68</t>
  </si>
  <si>
    <t>Servicio al Ciudadano</t>
  </si>
  <si>
    <t>Pérdida de la credibilidad.</t>
  </si>
  <si>
    <t>Posibilidad de perdida de la imagen institucional ante los usuarios  por pérdida de la credibilidad institucional debido a la inadecuada información u orientación al usuario y familia durante la estancia en  los servicios ambulatorios de internación o urgencias por desconocimiento de los derechos y deberes de los usuarios.</t>
  </si>
  <si>
    <t>Los directores de los centros de atención socializara los derechos y deberes de los pacientes con el personal asistencial  de acuerdo con la LEY ESTATUTARIA 1751 DE 2016 o la norma que la sustituya</t>
  </si>
  <si>
    <t>R69</t>
  </si>
  <si>
    <t>Posibilidad de afectación económica o perdida de la imagen institucional ante los usuarios por  sanciones económicas por parte de los entes de control ante la inoportunidad en la respuesta a las PQRS por parte de  las áreas implicadas por debido a la extemporaneidad en la respuestas de las PQRSD ante el desconocimiento de la normatividad o perdida la información o gestión de las mismas.</t>
  </si>
  <si>
    <t>El líder del proceso de servicio al socializara la PQRSD en: Transparencia ==&gt; 11. TRANSPARENCIA PASIVA ==&gt; 11.3 Seguimientos a PQRSD mediante el diligenciamiento del formato Código FR-SC-06</t>
  </si>
  <si>
    <t>R70</t>
  </si>
  <si>
    <t>Posibilidad de perdida de la imagen institucional ante los usuarios y/o sanciones económicas Por mecanismos ineficaces para garantizar la participación ciudadana en los espacios establecidos  debido a debilidad en el acercamiento y correlación entre el usuario y la entidad.</t>
  </si>
  <si>
    <t>La Secretaria de Salud del Meta velara porque se garantice la presencia de un representante de los usuarios e la E.S.E Departamental Solución Salud del Meta según lo establecido en el artículo 70 de la Ley 1438 de 2011.</t>
  </si>
  <si>
    <t>R71</t>
  </si>
  <si>
    <t>Servicio Farmacéutico</t>
  </si>
  <si>
    <t>Posibilidad de afectación económica y/o daños reputacional, por no disponer de medicamentos o insumos en las farmacias debido a la no planeación de la adquisición de los mismos al inicio de las vigencias en el plan anual de compras.</t>
  </si>
  <si>
    <t>El líder del proceso de farmacia del nivel central solicitara con anticipación las necesidades de las farmacia a los directores de los centros de atención. mediante el diligenciamiento del formato del Plan Anual de Compras.</t>
  </si>
  <si>
    <t>R72</t>
  </si>
  <si>
    <t>Posibilidad de afectación reputacional por investigaciones administrativas, fiscales y judiciales, así como requerimientos de los usuarios por falta oportuna de transporte para trasladar los insumos de farmacia a los centros de atención debido a la no disponibilidad en la farmacia del nivel central de transporte permanentemente para realizar estas remisiones.</t>
  </si>
  <si>
    <t>El líder del proceso de farmacia del nivel central solicitara con anticipación se le asigne un vehículo para la remisión de medicamentos mediante el diligenciamiento del oficio y/o correo electrónico solicitando un de vehículo para la remisión de medicamente.</t>
  </si>
  <si>
    <t>R73</t>
  </si>
  <si>
    <t>Posibilidad de afectación reputacional por investigaciones administrativas, fiscales y judiciales, así como requerimientos de los usuarios por el daño o perdida de medicamentos e insumos médicos  debido a la falta oportuna en el mantenimiento Infraestructura de las farmacias o no disponer de una bodega  adecuada en nivel central, ni estibas para el pilonar los medicamentos o neveras farmacéuticas para conservar la cadena de frio.</t>
  </si>
  <si>
    <t>El director del centros de atención el verificara el cumplimiento del mantenimiento mediante el recibido a conformidad del mantenimiento con la firma de la respectiva acta.</t>
  </si>
  <si>
    <t>R74</t>
  </si>
  <si>
    <t>Posibilidad de afectación reputacional por investigaciones administrativas, fiscales y judiciales, así como requerimientos de los usuarios por la perdida o vencimiento de insumos manejados en servicio farmacéutico y stocks de los centros de atención (medicamentos, medico quirúrgicos, laboratorio, odontología y radiología) debido a la planeación inadecuada en la solicitud de los insumos para rotar aquello que se encuentren próximos a vencer o realizar la devolución al proveedor para su cambio.</t>
  </si>
  <si>
    <t>Los directores de los centros de atención verificaran la correcta semaforización de los medicamentos en farmacia mediante la verificación del diligenciamiento de las listas de chequeo aprobada por calidad para el servicio de farmacia y publicadas en la pagina web.</t>
  </si>
  <si>
    <t>R75</t>
  </si>
  <si>
    <t>Sistemas</t>
  </si>
  <si>
    <t>Posibiidad de perdidas económicas y reputacional por perdida de la informacion debido a acceso no autorizado a la cuenta de administración de los sistemas de información Hosvital His y/o Seven ERP.</t>
  </si>
  <si>
    <t>El profesional de la TIC realiza el seguimiento constante a la gestión de las políticas de Seguridad de la Información de la entidad y a los controles segun lo establecidos en el manual PR-SIS-05 ADMINISTRACION USUARIOS y el manual PQ-DE-01 POLITICAS DE OPERACIÓN..</t>
  </si>
  <si>
    <t>R76</t>
  </si>
  <si>
    <t>Posibiidad de perdidas económicas y reputacional por perdida de la informacion por debido a accesos no autorizados de las configuraciones y parametrización del servidor de dominio.</t>
  </si>
  <si>
    <t>R77</t>
  </si>
  <si>
    <t>Posibiidad de afectación reputacional por aumento de requerimientos y quejas de los usuarios internos solicitando verificaciones en su infraestructura TI debido a la gestión de Mantenimientos Preventivos fuera de los tiempos establecidos.</t>
  </si>
  <si>
    <t>El jefe de la oficina TIC realiza el seguimiento al cumplimiento de los cronogramas de mantenimiento segun lo establecidos en el manual PR-SIS-02 MANTENIMIENTO PREVENTIVO EQUIPOS COMPUTO</t>
  </si>
  <si>
    <t>El jefe de la oficina TIC realiza el seguimiento al cumplimiento de los cronogramas de mantenimiento segun lo establecidos en el manual PR-SIS-01 MANTENIMIENTO CORRECTIVO EQUIPOS COMPUTO</t>
  </si>
  <si>
    <t>R78</t>
  </si>
  <si>
    <t>Posibiidad de afectación reputacional por aumento de Incidentes de seguridad en la plataforma tecnológica y requerimientos de los usuarios internos debido a la gestión de Seguridad de la Información fuera de los lineamientos procedimentales.</t>
  </si>
  <si>
    <t>El Jefe de la TIC realiza el cargue de las Bases de Datos  del Personal que ingresa por primera vez a la entidad en la plataforma segun lo establecido en el procedimiento PR-SIS-12 MESA DE AYUDA V1.</t>
  </si>
  <si>
    <t>El profesional de la TIC realiza el seguimiento constante a la gestión de las políticas de Seguridad de la Información de la entidad y a los controles segun lo establecidos en el manual PQ-DE-01 POLITICAS DE OPERACIÓN.</t>
  </si>
  <si>
    <t>R79</t>
  </si>
  <si>
    <t>Tesorería</t>
  </si>
  <si>
    <t>Posibilidad de afectación económica y reputacional por sanción de los ente correspondientes debido a la pérdida de documentos por daño ocasionados por la presencia de roedores, plaga, humedades y otros animales.</t>
  </si>
  <si>
    <t>El profesional del proceso de apoyo logístico (infraestructura) dará cumplimiento del cronograma del plan de mantenimiento y control de plagas y roedores mediante la firma de actas de la ejecución de las diferentes actividades programadas para el archivo.</t>
  </si>
  <si>
    <t>R80</t>
  </si>
  <si>
    <t>Posibilidad de afectación económica y reputacional por sanción del ente correspondientes  debido al pagos de valores diferente al valor relacionado a en la cuenta de cobro o factúralos, por digitación manual de la información.</t>
  </si>
  <si>
    <t>El auxiliar de Tesorería verifica que el valor de las facturas o cuenta de cobro sea la misma de la obligación antes de deducciones a través de la confrontación de la factura de cobro con la obligación y posteriormente elabora archivo plano para dispersión masiva y genera egresos.</t>
  </si>
  <si>
    <t>La profesional del área de Tesorera verifica la información registrada por el auxiliar de tesorería  avalará y procederá a realiza el pago correspondiente.</t>
  </si>
  <si>
    <t>R81</t>
  </si>
  <si>
    <t>Posibilidad de afectación económica y reputacional por sanción del ente correspondientes  debido al reporte de  información a los entes de control con errores ya que la información presentada no se genera del sistema de información, la mayoría de las veces por lo cual se de hacer de forma manual.</t>
  </si>
  <si>
    <t>La profesional del área de Tesorera verifica que la información generada del sistema de información es consistente mediante la comparación de reportes generados del sistema de información con la información en físico.</t>
  </si>
  <si>
    <t>R82</t>
  </si>
  <si>
    <t>Posibilidad de afectación económica y reputacional por sanción de los entes correspondientes debido al Pago de cuentas o facturas a contratistas/proveedores sin el lleno de los requisitos.</t>
  </si>
  <si>
    <t>Los supervisores de los contratos verificaran el cumplimiento de los requisitos para el pago de la obligación a través de la lista de chequeo</t>
  </si>
  <si>
    <t>El profesional de área de contabilidad verificara el cumplimiento de los requisitos para el pago de la obligación antes de general la orden de pago</t>
  </si>
  <si>
    <t>R83</t>
  </si>
  <si>
    <t>Urgencias</t>
  </si>
  <si>
    <t>Posibilidad de afectación económica  y afectación reputacional por sanción del ente correspondiente, debido la inadecuada  clasificación de triare (Atención inicial de Urgencia) por el desconocimiento del proceso por parte del personal asistencial en el área de urgencias.</t>
  </si>
  <si>
    <t>El jefe de la oficina de recurso humano verificara que los profesionales de medicina y en ferrería a contratar cumpla los requisitos  mediante el diligenciamiento del formatoFR-RH-52 Documentos requeridos vinculación profesionales servicio social obligatorio Y FR-RH-53 Documentos requeridos vinculación por cps Medicos - Bacteriólogos - Enfermeros y Odontólogos v3</t>
  </si>
  <si>
    <t>R84</t>
  </si>
  <si>
    <t>Posibilidad de afectación económica  y reputacional por sanción del ente correspondiente,  debido a la demora en el diagnostico y/o tratamiento del paciente en los Centros de Atención por la carencia de personal asistencial.</t>
  </si>
  <si>
    <t>Los directores de los centros de atención realizaran seguimiento a la calidad atención en el área de urgencia mediante la socialización de los indicadores de calidad reportados por la oficina de calidad en la plataforma del SIHO.</t>
  </si>
  <si>
    <t>Los directores de los centros de atención realizaran auditorias aleatorias a las atenciones de urgencias en los comités de historias clínica que se realicen de forma mensual.</t>
  </si>
  <si>
    <t>R85</t>
  </si>
  <si>
    <t>Sanciones .</t>
  </si>
  <si>
    <t>Posibilidad de afectación económica  y afectación reputacional por sanción del ente correspondiente, debido a la  deficiencias en la aplicación de practicas de atención seguras en los Centros de Atención de la ESE SOLUCION SALUD</t>
  </si>
  <si>
    <t>Los directores de los centros de atención realizaran seguimiento a la ocurrencias de eventos adversos  mediante el análisis del registro FR-GQ 20 de reportes de eventos adversos en el comité de intrahospitalario y seguridad del paciente.</t>
  </si>
  <si>
    <t>R86</t>
  </si>
  <si>
    <t>Vigilancia en Salud Publica</t>
  </si>
  <si>
    <t>Sanción económicas.</t>
  </si>
  <si>
    <t>Posibilidad de afectación económica y reputacional por sanción económicas del ente correspondiente debido a que no se dispone de la tecnología requerida para operativizar el proceso.</t>
  </si>
  <si>
    <t>El Epidemiólogo de la institución presenta a la oficina de Planeación los requerimientos tecnológicos  Para que esta a su vez elabore y radique el proyecto en la secretaría de Planeación departamental para la asignación de BIPIN al proyecto.</t>
  </si>
  <si>
    <t>R87</t>
  </si>
  <si>
    <t>Posibilidad de afectación económica y reputacional por sanción económicas del ente correspondiente debido a la no identificación de los casos sospechosos de infección intrahospitalaria.</t>
  </si>
  <si>
    <t>Los directores de los centros de atención durante la entrega de turno diaria  verificaran que  se realice el reporte de los casos de infecciones intrahospitalarias.</t>
  </si>
  <si>
    <t>R88</t>
  </si>
  <si>
    <t>Posibilidad de afectación económica y reputacional por sanción económicas del ente correspondiente debido al desconocimiento de los protocolos de vigilancia epidemiológica en el personal de Salud.</t>
  </si>
  <si>
    <t>El Epidemiólogo de la empresa capacitaran al personal profesional asistencial según lo establecido en el plan de capacitaciones.</t>
  </si>
  <si>
    <t>R89</t>
  </si>
  <si>
    <t>Posibilidad de afectación económica y reputacional por sanción económicas del ente correspondiente debido a que no se dispone del personal capacitado para operativizar las herramientas tecnológicas.</t>
  </si>
  <si>
    <t>El Epidemiólogo de la institución con el apoyo del jefe de las TIC capacitara a los bacteriólogos que ingresan por primera vez a la institución. durante el proceso de inducción sobre los aplicativos tecnológicos del proceso.</t>
  </si>
  <si>
    <t xml:space="preserve">Asesoro: </t>
  </si>
  <si>
    <t>Carlos Samuel Rosado Sarabia</t>
  </si>
  <si>
    <t>Profesional CPS Planeación</t>
  </si>
  <si>
    <t xml:space="preserve">Elaborado por: </t>
  </si>
  <si>
    <t>Pimera linea de defensa</t>
  </si>
  <si>
    <t>Lideres de procesos</t>
  </si>
  <si>
    <t>Revisado por:</t>
  </si>
  <si>
    <t>Stella Medina Solano</t>
  </si>
  <si>
    <t>Jefe Oficina Assesora de Planeación</t>
  </si>
  <si>
    <t>Aprobado por: Juan Jose Muñoz Robayo
Gerente.</t>
  </si>
  <si>
    <t>Resolución 340 
Fecha: 25/06/2021</t>
  </si>
  <si>
    <t>"La impresión total o parcial de este documento se considera COPIA NO CONTROLADA y no se garantiza que esta corresponda a la versión que reposa en la oficina de calidad, salvo los que sean entregados por la empresa previa solicitud y cancelando los emolumentos que la ley autorice. Esta información es de carácter confidencial y propiedad de la E.S.E Solución Salud del Meta; está prohibida su reproducción y distribución sin previa autorización de la empresa, excepto en los requisitos de ley".</t>
  </si>
  <si>
    <t>CONTROL DE CAMBIO</t>
  </si>
  <si>
    <t>Versión</t>
  </si>
  <si>
    <t>Descripción del cambio</t>
  </si>
  <si>
    <t>Fecha</t>
  </si>
  <si>
    <t>Edición inicial del documento: se tomo este como versión inicial ya que los anteriores no evidencio acto administrativo para su aprobación.</t>
  </si>
  <si>
    <t>Fecha: 31/12/2012</t>
  </si>
  <si>
    <t>Ajustes en el documento teniendo en cuenta el Modelo de Operación por Procesos, la identificación del ciclo PHVA, los requisitos del Modelo Integrado de Planeación y Gestión - MIPG y las normas ISO 9001, ISO 14001, ISO 45001, 27001, así como los parámetros de seguimiento y medición.</t>
  </si>
  <si>
    <t>Fecha: 27/08/2020</t>
  </si>
  <si>
    <t>Ajustes en el documento teniendo en cuenta el Modelo de Operación por Procesos, la identificación del ciclo PHVA, la nueva Guía para la administración del riesgo y el diseño de controles en entidades públicas - Versión 5 - Diciembre de 2020, los requisitos del Modelo Integrado de Planeación y Gestión - MIPG y las normas ISO 9001, ISO 14001, ISO 45001, 27001, así como los parámetros de seguimiento y medición.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</si>
</sst>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1"/>
      <color theme="1"/>
      <name val="Arial"/>
      <family val="2"/>
    </font>
    <font>
      <sz val="16"/>
      <color theme="1"/>
      <name val="Arial"/>
      <family val="2"/>
    </font>
    <font>
      <sz val="12"/>
      <color theme="1"/>
      <name val="Arial"/>
      <family val="2"/>
    </font>
    <font>
      <sz val="14"/>
      <name val="Arial"/>
      <family val="2"/>
    </font>
    <font>
      <sz val="12"/>
      <color indexed="8"/>
      <name val="Arial"/>
      <family val="2"/>
    </font>
    <font>
      <b/>
      <sz val="12"/>
      <name val="Arial"/>
      <family val="2"/>
    </font>
    <font>
      <b/>
      <sz val="16"/>
      <name val="Arial"/>
      <family val="2"/>
    </font>
    <font>
      <sz val="14"/>
      <color indexed="8"/>
      <name val="Arial"/>
      <family val="2"/>
    </font>
    <font>
      <b/>
      <sz val="14"/>
      <name val="Arial"/>
      <family val="2"/>
    </font>
    <font>
      <sz val="16"/>
      <name val="Arial"/>
      <family val="2"/>
    </font>
    <font>
      <b/>
      <sz val="11"/>
      <color theme="1"/>
      <name val="Arial Narrow"/>
      <family val="2"/>
    </font>
    <font>
      <b/>
      <sz val="16"/>
      <color theme="1"/>
      <name val="Arial Narrow"/>
      <family val="2"/>
    </font>
    <font>
      <sz val="14"/>
      <color theme="1"/>
      <name val="Arial"/>
      <family val="2"/>
    </font>
    <font>
      <b/>
      <sz val="14"/>
      <color rgb="FFFF0000"/>
      <name val="Arial"/>
      <family val="2"/>
    </font>
    <font>
      <b/>
      <sz val="11"/>
      <color theme="1"/>
      <name val="Arial"/>
      <family val="2"/>
    </font>
    <font>
      <sz val="14"/>
      <color theme="1"/>
      <name val="Calibri"/>
      <family val="2"/>
      <scheme val="minor"/>
    </font>
    <font>
      <sz val="16"/>
      <color theme="1"/>
      <name val="Calibri"/>
      <family val="2"/>
      <scheme val="minor"/>
    </font>
    <font>
      <sz val="12"/>
      <name val="Arial"/>
      <family val="2"/>
    </font>
    <font>
      <sz val="11"/>
      <name val="Arial"/>
      <family val="2"/>
    </font>
    <font>
      <sz val="14"/>
      <color rgb="FFFF0000"/>
      <name val="Arial"/>
      <family val="2"/>
    </font>
    <font>
      <sz val="11"/>
      <color rgb="FFFF0000"/>
      <name val="Arial"/>
      <family val="2"/>
    </font>
    <font>
      <sz val="16"/>
      <name val="Calibri"/>
      <family val="2"/>
      <scheme val="minor"/>
    </font>
    <font>
      <sz val="12"/>
      <color theme="1"/>
      <name val="Calibri"/>
      <family val="2"/>
      <scheme val="minor"/>
    </font>
    <font>
      <sz val="10"/>
      <name val="Arial"/>
      <family val="2"/>
    </font>
    <font>
      <b/>
      <sz val="14"/>
      <color indexed="81"/>
      <name val="Arial"/>
      <family val="2"/>
    </font>
    <font>
      <sz val="14"/>
      <color indexed="8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09">
    <xf numFmtId="0" fontId="0" fillId="0" borderId="0" xfId="0"/>
    <xf numFmtId="0" fontId="2" fillId="0" borderId="0" xfId="0" applyFont="1"/>
    <xf numFmtId="0" fontId="2" fillId="0" borderId="0" xfId="0" applyFont="1" applyAlignment="1">
      <alignment wrapText="1"/>
    </xf>
    <xf numFmtId="0" fontId="3"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textRotation="90"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2" fillId="0" borderId="0" xfId="0" applyFont="1" applyAlignment="1">
      <alignment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7" fillId="0" borderId="10" xfId="0" applyFont="1" applyBorder="1" applyAlignment="1">
      <alignment vertical="center" wrapText="1"/>
    </xf>
    <xf numFmtId="0" fontId="7"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textRotation="90"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3" xfId="0" applyFont="1" applyBorder="1" applyAlignment="1">
      <alignment vertical="center" wrapText="1"/>
    </xf>
    <xf numFmtId="0" fontId="5"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2" fillId="0" borderId="14" xfId="0" applyFont="1" applyBorder="1" applyAlignment="1">
      <alignment vertical="center"/>
    </xf>
    <xf numFmtId="0" fontId="12" fillId="0" borderId="15" xfId="0" applyFont="1" applyBorder="1" applyAlignment="1">
      <alignment vertical="center" wrapText="1"/>
    </xf>
    <xf numFmtId="0" fontId="13" fillId="0" borderId="15"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5" fillId="4" borderId="4"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5" fillId="2" borderId="17" xfId="0" applyFont="1" applyFill="1" applyBorder="1" applyAlignment="1">
      <alignment vertical="center"/>
    </xf>
    <xf numFmtId="0" fontId="10" fillId="2" borderId="18" xfId="0" applyFont="1" applyFill="1" applyBorder="1" applyAlignment="1">
      <alignment horizontal="center" vertical="center" textRotation="90" wrapText="1"/>
    </xf>
    <xf numFmtId="0" fontId="5" fillId="2" borderId="18" xfId="0" applyFont="1" applyFill="1" applyBorder="1" applyAlignment="1">
      <alignment horizontal="center" vertical="center" textRotation="90" wrapText="1"/>
    </xf>
    <xf numFmtId="0" fontId="11" fillId="2" borderId="18"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0" fontId="5" fillId="2" borderId="19" xfId="0" applyFont="1" applyFill="1" applyBorder="1" applyAlignment="1">
      <alignment vertical="center" wrapText="1"/>
    </xf>
    <xf numFmtId="0" fontId="5" fillId="2" borderId="13" xfId="0" applyFont="1" applyFill="1" applyBorder="1" applyAlignment="1">
      <alignment horizontal="center" vertical="center" textRotation="90" wrapText="1"/>
    </xf>
    <xf numFmtId="0" fontId="15" fillId="3" borderId="18" xfId="0" applyFont="1" applyFill="1" applyBorder="1" applyAlignment="1">
      <alignment horizontal="center" vertical="center" textRotation="90" wrapText="1"/>
    </xf>
    <xf numFmtId="0" fontId="15" fillId="3" borderId="19" xfId="0" applyFont="1" applyFill="1" applyBorder="1" applyAlignment="1">
      <alignment horizontal="center" vertical="center" textRotation="90" wrapText="1"/>
    </xf>
    <xf numFmtId="0" fontId="5" fillId="3" borderId="20" xfId="0" applyFont="1" applyFill="1" applyBorder="1" applyAlignment="1" applyProtection="1">
      <alignment horizontal="center" vertical="center" textRotation="90" wrapText="1"/>
      <protection locked="0"/>
    </xf>
    <xf numFmtId="0" fontId="5" fillId="4" borderId="21" xfId="0" applyFont="1" applyFill="1" applyBorder="1" applyAlignment="1" applyProtection="1">
      <alignment horizontal="center" vertical="center" textRotation="90" wrapText="1"/>
      <protection locked="0"/>
    </xf>
    <xf numFmtId="0" fontId="10" fillId="4" borderId="22" xfId="0" applyFont="1" applyFill="1" applyBorder="1" applyAlignment="1" applyProtection="1">
      <alignment horizontal="center" vertical="center" wrapText="1"/>
      <protection locked="0"/>
    </xf>
    <xf numFmtId="0" fontId="10" fillId="4" borderId="23" xfId="0" applyFont="1" applyFill="1" applyBorder="1" applyAlignment="1" applyProtection="1">
      <alignment horizontal="center" vertical="center" textRotation="90" wrapText="1"/>
      <protection locked="0"/>
    </xf>
    <xf numFmtId="0" fontId="5" fillId="5" borderId="24" xfId="0" applyFont="1" applyFill="1" applyBorder="1" applyAlignment="1" applyProtection="1">
      <alignment horizontal="center" vertical="center" textRotation="90" wrapText="1"/>
      <protection locked="0"/>
    </xf>
    <xf numFmtId="0" fontId="14" fillId="5" borderId="22" xfId="0" applyFont="1" applyFill="1" applyBorder="1" applyAlignment="1">
      <alignment horizontal="center" vertical="center" textRotation="90" wrapText="1"/>
    </xf>
    <xf numFmtId="0" fontId="14" fillId="5" borderId="25" xfId="0" applyFont="1" applyFill="1" applyBorder="1" applyAlignment="1">
      <alignment horizontal="center" vertical="center" textRotation="90" wrapText="1"/>
    </xf>
    <xf numFmtId="0" fontId="4" fillId="6" borderId="27" xfId="0" applyFont="1" applyFill="1" applyBorder="1" applyAlignment="1">
      <alignment horizontal="center" vertical="center" wrapText="1"/>
    </xf>
    <xf numFmtId="0" fontId="5" fillId="6" borderId="27" xfId="0" applyFont="1" applyFill="1" applyBorder="1" applyAlignment="1" applyProtection="1">
      <alignment horizontal="center" vertical="center" textRotation="90" wrapText="1"/>
      <protection locked="0"/>
    </xf>
    <xf numFmtId="0" fontId="9" fillId="6" borderId="27" xfId="0" applyFont="1" applyFill="1" applyBorder="1" applyAlignment="1">
      <alignment horizontal="center" vertical="center" textRotation="90" wrapText="1"/>
    </xf>
    <xf numFmtId="0" fontId="2" fillId="0" borderId="0" xfId="0" applyFont="1" applyAlignment="1">
      <alignment horizontal="center"/>
    </xf>
    <xf numFmtId="0" fontId="16" fillId="0" borderId="0" xfId="0" applyFont="1" applyAlignment="1">
      <alignment vertical="center" wrapText="1"/>
    </xf>
    <xf numFmtId="0" fontId="17" fillId="0" borderId="26" xfId="0" applyFont="1" applyBorder="1" applyAlignment="1">
      <alignment horizontal="center" vertical="center"/>
    </xf>
    <xf numFmtId="0" fontId="18" fillId="0" borderId="27" xfId="0" applyFont="1" applyBorder="1" applyAlignment="1">
      <alignment horizontal="center" vertical="center" textRotation="90"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6" xfId="0" applyFont="1" applyBorder="1" applyAlignment="1">
      <alignment horizontal="center" vertical="center" textRotation="90" wrapText="1"/>
    </xf>
    <xf numFmtId="0" fontId="14" fillId="0" borderId="27" xfId="0" applyFont="1" applyBorder="1" applyAlignment="1">
      <alignment horizontal="center" vertical="center" textRotation="90" wrapText="1"/>
    </xf>
    <xf numFmtId="0" fontId="14" fillId="0" borderId="28" xfId="0" applyFont="1" applyBorder="1" applyAlignment="1">
      <alignment horizontal="center" vertical="center" textRotation="90" wrapText="1"/>
    </xf>
    <xf numFmtId="0" fontId="9" fillId="0" borderId="27" xfId="0" applyFont="1" applyBorder="1" applyAlignment="1">
      <alignment horizontal="center" vertical="center" wrapText="1"/>
    </xf>
    <xf numFmtId="9" fontId="5" fillId="0" borderId="28" xfId="0" applyNumberFormat="1" applyFont="1" applyBorder="1" applyAlignment="1">
      <alignment horizontal="center" vertical="center" textRotation="90" wrapText="1"/>
    </xf>
    <xf numFmtId="0" fontId="5" fillId="0" borderId="26" xfId="0" applyFont="1" applyBorder="1" applyAlignment="1">
      <alignment horizontal="center" vertical="center" textRotation="90" wrapText="1"/>
    </xf>
    <xf numFmtId="0" fontId="5" fillId="0" borderId="27" xfId="0" applyFont="1" applyBorder="1" applyAlignment="1">
      <alignment horizontal="center" vertical="center" textRotation="90" wrapText="1"/>
    </xf>
    <xf numFmtId="9" fontId="5" fillId="0" borderId="27" xfId="0" applyNumberFormat="1" applyFont="1" applyBorder="1" applyAlignment="1">
      <alignment horizontal="center" vertical="center" textRotation="90" wrapText="1"/>
    </xf>
    <xf numFmtId="9" fontId="4" fillId="0" borderId="27" xfId="0" applyNumberFormat="1" applyFont="1" applyBorder="1" applyAlignment="1">
      <alignment horizontal="center" vertical="center" wrapText="1"/>
    </xf>
    <xf numFmtId="0" fontId="14" fillId="0" borderId="27" xfId="0" applyFont="1" applyBorder="1" applyAlignment="1">
      <alignment vertical="center" wrapText="1"/>
    </xf>
    <xf numFmtId="0" fontId="5" fillId="0" borderId="11"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16" fillId="0" borderId="0" xfId="0" applyFont="1" applyAlignment="1">
      <alignment vertical="center"/>
    </xf>
    <xf numFmtId="0" fontId="17" fillId="0" borderId="17" xfId="0" applyFont="1" applyBorder="1" applyAlignment="1">
      <alignment horizontal="center" vertical="center"/>
    </xf>
    <xf numFmtId="0" fontId="18" fillId="0" borderId="19" xfId="0" applyFont="1" applyBorder="1" applyAlignment="1">
      <alignment horizontal="center" vertical="center" textRotation="90" wrapText="1"/>
    </xf>
    <xf numFmtId="0" fontId="14" fillId="0" borderId="1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7" xfId="0" applyFont="1" applyBorder="1" applyAlignment="1">
      <alignment horizontal="center" vertical="center" textRotation="90" wrapText="1"/>
    </xf>
    <xf numFmtId="0" fontId="14" fillId="0" borderId="19" xfId="0" applyFont="1" applyBorder="1" applyAlignment="1">
      <alignment horizontal="center" vertical="center" textRotation="90" wrapText="1"/>
    </xf>
    <xf numFmtId="0" fontId="14" fillId="0" borderId="13" xfId="0" applyFont="1" applyBorder="1" applyAlignment="1">
      <alignment horizontal="center" vertical="center" textRotation="90" wrapText="1"/>
    </xf>
    <xf numFmtId="0" fontId="14" fillId="0" borderId="29" xfId="0" applyFont="1" applyBorder="1" applyAlignment="1">
      <alignment horizontal="center" vertical="center" textRotation="90" wrapText="1"/>
    </xf>
    <xf numFmtId="0" fontId="9" fillId="0" borderId="30" xfId="0" applyFont="1" applyBorder="1" applyAlignment="1">
      <alignment horizontal="center" vertical="center" wrapText="1"/>
    </xf>
    <xf numFmtId="9" fontId="5" fillId="0" borderId="31" xfId="0" applyNumberFormat="1" applyFont="1" applyBorder="1" applyAlignment="1">
      <alignment horizontal="center" vertical="center" textRotation="90" wrapText="1"/>
    </xf>
    <xf numFmtId="0" fontId="5" fillId="0" borderId="32" xfId="0" applyFont="1" applyBorder="1" applyAlignment="1">
      <alignment horizontal="center" vertical="center" textRotation="90" wrapText="1"/>
    </xf>
    <xf numFmtId="0" fontId="5" fillId="0" borderId="30" xfId="0" applyFont="1" applyBorder="1" applyAlignment="1">
      <alignment horizontal="center" vertical="center" textRotation="90" wrapText="1"/>
    </xf>
    <xf numFmtId="9" fontId="5" fillId="0" borderId="30" xfId="0" applyNumberFormat="1" applyFont="1" applyBorder="1" applyAlignment="1">
      <alignment horizontal="center" vertical="center" textRotation="90" wrapText="1"/>
    </xf>
    <xf numFmtId="0" fontId="5" fillId="0" borderId="33" xfId="0" applyFont="1" applyBorder="1" applyAlignment="1">
      <alignment horizontal="center" vertical="center" textRotation="90" wrapText="1"/>
    </xf>
    <xf numFmtId="9" fontId="4" fillId="0" borderId="30" xfId="0" applyNumberFormat="1" applyFont="1" applyBorder="1" applyAlignment="1">
      <alignment horizontal="center" vertical="center" wrapText="1"/>
    </xf>
    <xf numFmtId="0" fontId="14" fillId="0" borderId="30" xfId="0" applyFont="1" applyBorder="1" applyAlignment="1">
      <alignment horizontal="center" vertical="center" textRotation="90" wrapText="1"/>
    </xf>
    <xf numFmtId="0" fontId="14" fillId="0" borderId="30" xfId="0" applyFont="1" applyBorder="1" applyAlignment="1">
      <alignment vertical="center" wrapText="1"/>
    </xf>
    <xf numFmtId="0" fontId="14" fillId="0" borderId="31" xfId="0" applyFont="1" applyBorder="1" applyAlignment="1">
      <alignment horizontal="center" vertical="center" textRotation="90" wrapText="1"/>
    </xf>
    <xf numFmtId="0" fontId="17" fillId="0" borderId="37" xfId="0" applyFont="1" applyBorder="1" applyAlignment="1">
      <alignment horizontal="center" vertical="center"/>
    </xf>
    <xf numFmtId="0" fontId="18" fillId="0" borderId="38" xfId="0" applyFont="1" applyBorder="1" applyAlignment="1">
      <alignment horizontal="center" vertical="center" textRotation="90"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7" xfId="0" applyFont="1" applyBorder="1" applyAlignment="1">
      <alignment horizontal="center" vertical="center" textRotation="90" wrapText="1"/>
    </xf>
    <xf numFmtId="0" fontId="14" fillId="0" borderId="38" xfId="0" applyFont="1" applyBorder="1" applyAlignment="1">
      <alignment horizontal="center" vertical="center" textRotation="90" wrapText="1"/>
    </xf>
    <xf numFmtId="0" fontId="14" fillId="0" borderId="39" xfId="0" applyFont="1" applyBorder="1" applyAlignment="1">
      <alignment horizontal="center" vertical="center" textRotation="90" wrapText="1"/>
    </xf>
    <xf numFmtId="0" fontId="14" fillId="0" borderId="40" xfId="0" applyFont="1" applyBorder="1" applyAlignment="1">
      <alignment horizontal="center" vertical="center" textRotation="90" wrapText="1"/>
    </xf>
    <xf numFmtId="0" fontId="9" fillId="0" borderId="41" xfId="0" applyFont="1" applyBorder="1" applyAlignment="1">
      <alignment horizontal="center" vertical="center" wrapText="1"/>
    </xf>
    <xf numFmtId="9" fontId="5" fillId="0" borderId="42" xfId="0" applyNumberFormat="1" applyFont="1" applyBorder="1" applyAlignment="1">
      <alignment horizontal="center" vertical="center" textRotation="90" wrapText="1"/>
    </xf>
    <xf numFmtId="0" fontId="5" fillId="0" borderId="43" xfId="0" applyFont="1" applyBorder="1" applyAlignment="1">
      <alignment horizontal="center" vertical="center" textRotation="90" wrapText="1"/>
    </xf>
    <xf numFmtId="0" fontId="5" fillId="0" borderId="41" xfId="0" applyFont="1" applyBorder="1" applyAlignment="1">
      <alignment horizontal="center" vertical="center" textRotation="90" wrapText="1"/>
    </xf>
    <xf numFmtId="9" fontId="5" fillId="0" borderId="41" xfId="0" applyNumberFormat="1" applyFont="1" applyBorder="1" applyAlignment="1">
      <alignment horizontal="center" vertical="center" textRotation="90" wrapText="1"/>
    </xf>
    <xf numFmtId="0" fontId="5" fillId="0" borderId="44" xfId="0" applyFont="1" applyBorder="1" applyAlignment="1">
      <alignment horizontal="center" vertical="center" textRotation="90" wrapText="1"/>
    </xf>
    <xf numFmtId="9" fontId="4" fillId="0" borderId="41" xfId="0" applyNumberFormat="1" applyFont="1" applyBorder="1" applyAlignment="1">
      <alignment horizontal="center" vertical="center" wrapText="1"/>
    </xf>
    <xf numFmtId="0" fontId="14" fillId="0" borderId="41" xfId="0" applyFont="1" applyBorder="1" applyAlignment="1">
      <alignment horizontal="center" vertical="center" textRotation="90" wrapText="1"/>
    </xf>
    <xf numFmtId="0" fontId="5" fillId="0" borderId="46" xfId="0" applyFont="1" applyBorder="1" applyAlignment="1">
      <alignment horizontal="center" vertical="center" textRotation="90" wrapText="1"/>
    </xf>
    <xf numFmtId="0" fontId="14" fillId="0" borderId="42" xfId="0" applyFont="1" applyBorder="1" applyAlignment="1">
      <alignment horizontal="center" vertical="center" textRotation="90" wrapText="1"/>
    </xf>
    <xf numFmtId="0" fontId="17" fillId="0" borderId="17" xfId="0" applyFont="1" applyBorder="1" applyAlignment="1">
      <alignment horizontal="center" vertical="center"/>
    </xf>
    <xf numFmtId="0" fontId="18" fillId="0" borderId="19" xfId="0" applyFont="1" applyBorder="1" applyAlignment="1">
      <alignment horizontal="center" vertical="center" textRotation="90" wrapText="1"/>
    </xf>
    <xf numFmtId="0" fontId="14" fillId="0" borderId="1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7" xfId="0" applyFont="1" applyBorder="1" applyAlignment="1">
      <alignment horizontal="center" vertical="center" textRotation="90" wrapText="1"/>
    </xf>
    <xf numFmtId="0" fontId="14" fillId="0" borderId="19" xfId="0" applyFont="1" applyBorder="1" applyAlignment="1">
      <alignment horizontal="center" vertical="center" textRotation="90" wrapText="1"/>
    </xf>
    <xf numFmtId="0" fontId="14" fillId="0" borderId="13" xfId="0" applyFont="1" applyBorder="1" applyAlignment="1">
      <alignment horizontal="center" vertical="center" textRotation="90" wrapText="1"/>
    </xf>
    <xf numFmtId="0" fontId="17" fillId="0" borderId="4" xfId="0" applyFont="1" applyBorder="1" applyAlignment="1">
      <alignment vertical="center"/>
    </xf>
    <xf numFmtId="0" fontId="18" fillId="0" borderId="26" xfId="0" applyFont="1" applyBorder="1" applyAlignment="1">
      <alignment vertical="center" textRotation="90" wrapText="1"/>
    </xf>
    <xf numFmtId="0" fontId="18" fillId="0" borderId="27" xfId="0" applyFont="1" applyBorder="1" applyAlignment="1">
      <alignment vertical="center" textRotation="90" wrapText="1"/>
    </xf>
    <xf numFmtId="0" fontId="14" fillId="0" borderId="12" xfId="0" applyFont="1" applyBorder="1" applyAlignment="1">
      <alignment vertical="center" wrapText="1"/>
    </xf>
    <xf numFmtId="0" fontId="14" fillId="0" borderId="11" xfId="0" applyFont="1" applyBorder="1" applyAlignment="1">
      <alignment horizontal="center" vertical="center" textRotation="90" wrapText="1"/>
    </xf>
    <xf numFmtId="0" fontId="17" fillId="0" borderId="10" xfId="0" applyFont="1" applyBorder="1" applyAlignment="1">
      <alignment vertical="center"/>
    </xf>
    <xf numFmtId="0" fontId="18" fillId="0" borderId="37" xfId="0" applyFont="1" applyBorder="1" applyAlignment="1">
      <alignment vertical="center" textRotation="90" wrapText="1"/>
    </xf>
    <xf numFmtId="0" fontId="18" fillId="0" borderId="38" xfId="0" applyFont="1" applyBorder="1" applyAlignment="1">
      <alignment vertical="center" textRotation="90" wrapText="1"/>
    </xf>
    <xf numFmtId="0" fontId="18" fillId="0" borderId="38" xfId="0" applyFont="1" applyBorder="1" applyAlignment="1">
      <alignment horizontal="center" vertical="center" textRotation="90" wrapText="1"/>
    </xf>
    <xf numFmtId="0" fontId="14" fillId="0" borderId="38" xfId="0" applyFont="1" applyBorder="1" applyAlignment="1">
      <alignment vertical="center" wrapText="1"/>
    </xf>
    <xf numFmtId="0" fontId="14" fillId="0" borderId="45" xfId="0" applyFont="1" applyBorder="1" applyAlignment="1">
      <alignment vertical="center" wrapText="1"/>
    </xf>
    <xf numFmtId="0" fontId="14" fillId="0" borderId="37" xfId="0" applyFont="1" applyBorder="1" applyAlignment="1">
      <alignment horizontal="center" vertical="center" textRotation="90" wrapText="1"/>
    </xf>
    <xf numFmtId="0" fontId="14" fillId="0" borderId="38" xfId="0" applyFont="1" applyBorder="1" applyAlignment="1">
      <alignment horizontal="center" vertical="center" wrapText="1"/>
    </xf>
    <xf numFmtId="0" fontId="14" fillId="0" borderId="38" xfId="0" applyFont="1" applyBorder="1" applyAlignment="1">
      <alignment horizontal="center" vertical="center" textRotation="90" wrapText="1"/>
    </xf>
    <xf numFmtId="0" fontId="14" fillId="0" borderId="39" xfId="0" applyFont="1" applyBorder="1" applyAlignment="1">
      <alignment horizontal="center" vertical="center" textRotation="90" wrapText="1"/>
    </xf>
    <xf numFmtId="0" fontId="14" fillId="0" borderId="47" xfId="0" applyFont="1" applyBorder="1" applyAlignment="1">
      <alignment horizontal="center" vertical="center" textRotation="90" wrapText="1"/>
    </xf>
    <xf numFmtId="0" fontId="9" fillId="0" borderId="38" xfId="0" applyFont="1" applyBorder="1" applyAlignment="1">
      <alignment horizontal="center" vertical="center" wrapText="1"/>
    </xf>
    <xf numFmtId="9" fontId="5" fillId="0" borderId="39" xfId="0" applyNumberFormat="1" applyFont="1" applyBorder="1" applyAlignment="1">
      <alignment horizontal="center" vertical="center" textRotation="90" wrapText="1"/>
    </xf>
    <xf numFmtId="0" fontId="5" fillId="0" borderId="24"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9" fontId="5" fillId="0" borderId="22" xfId="0" applyNumberFormat="1" applyFont="1" applyBorder="1" applyAlignment="1">
      <alignment horizontal="center" vertical="center" textRotation="90" wrapText="1"/>
    </xf>
    <xf numFmtId="0" fontId="5" fillId="0" borderId="25" xfId="0" applyFont="1" applyBorder="1" applyAlignment="1">
      <alignment horizontal="center" vertical="center" textRotation="90" wrapText="1"/>
    </xf>
    <xf numFmtId="0" fontId="14" fillId="0" borderId="21" xfId="0" applyFont="1" applyBorder="1" applyAlignment="1">
      <alignment horizontal="center" vertical="center" textRotation="90" wrapText="1"/>
    </xf>
    <xf numFmtId="9" fontId="4" fillId="0" borderId="22" xfId="0" applyNumberFormat="1" applyFont="1" applyBorder="1" applyAlignment="1">
      <alignment horizontal="center" vertical="center" wrapText="1"/>
    </xf>
    <xf numFmtId="0" fontId="14" fillId="0" borderId="22" xfId="0" applyFont="1" applyBorder="1" applyAlignment="1">
      <alignment horizontal="center" vertical="center" textRotation="90" wrapText="1"/>
    </xf>
    <xf numFmtId="0" fontId="18" fillId="0" borderId="22" xfId="0" applyFont="1" applyBorder="1" applyAlignment="1">
      <alignment horizontal="center" vertical="center" textRotation="90"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textRotation="90" wrapText="1"/>
    </xf>
    <xf numFmtId="0" fontId="14" fillId="0" borderId="22" xfId="0" applyFont="1" applyBorder="1" applyAlignment="1">
      <alignment horizontal="center" vertical="center" textRotation="90" wrapText="1"/>
    </xf>
    <xf numFmtId="0" fontId="14" fillId="0" borderId="23" xfId="0" applyFont="1" applyBorder="1" applyAlignment="1">
      <alignment horizontal="center" vertical="center" textRotation="90" wrapText="1"/>
    </xf>
    <xf numFmtId="0" fontId="5" fillId="0" borderId="48" xfId="0" applyFont="1" applyBorder="1" applyAlignment="1">
      <alignment horizontal="center" vertical="center" textRotation="90" wrapText="1"/>
    </xf>
    <xf numFmtId="9" fontId="5" fillId="0" borderId="46" xfId="0" applyNumberFormat="1" applyFont="1" applyBorder="1" applyAlignment="1">
      <alignment horizontal="center" vertical="center" textRotation="90" wrapText="1"/>
    </xf>
    <xf numFmtId="0" fontId="5" fillId="0" borderId="49" xfId="0" applyFont="1" applyBorder="1" applyAlignment="1">
      <alignment horizontal="center" vertical="center" textRotation="90" wrapText="1"/>
    </xf>
    <xf numFmtId="9" fontId="4" fillId="0" borderId="38" xfId="0" applyNumberFormat="1" applyFont="1" applyBorder="1" applyAlignment="1">
      <alignment horizontal="center" vertical="center" wrapText="1"/>
    </xf>
    <xf numFmtId="0" fontId="5" fillId="0" borderId="29" xfId="0" applyFont="1" applyBorder="1" applyAlignment="1">
      <alignment horizontal="center" vertical="center" textRotation="90" wrapText="1"/>
    </xf>
    <xf numFmtId="0" fontId="5" fillId="0" borderId="30" xfId="0" applyFont="1" applyBorder="1" applyAlignment="1">
      <alignment horizontal="center" vertical="center" wrapText="1"/>
    </xf>
    <xf numFmtId="9" fontId="19" fillId="0" borderId="30" xfId="0" applyNumberFormat="1" applyFont="1" applyBorder="1" applyAlignment="1">
      <alignment horizontal="center" vertical="center" wrapText="1"/>
    </xf>
    <xf numFmtId="0" fontId="20" fillId="0" borderId="0" xfId="0" applyFont="1"/>
    <xf numFmtId="0" fontId="17" fillId="0" borderId="26" xfId="0" applyFont="1" applyBorder="1" applyAlignment="1">
      <alignment vertical="center"/>
    </xf>
    <xf numFmtId="0" fontId="14" fillId="0" borderId="26" xfId="0" applyFont="1" applyBorder="1" applyAlignment="1">
      <alignment vertical="center" textRotation="90" wrapText="1"/>
    </xf>
    <xf numFmtId="0" fontId="14" fillId="0" borderId="27" xfId="0" applyFont="1" applyBorder="1" applyAlignment="1">
      <alignment vertical="center" textRotation="90" wrapText="1"/>
    </xf>
    <xf numFmtId="0" fontId="14" fillId="0" borderId="28" xfId="0" applyFont="1" applyBorder="1" applyAlignment="1">
      <alignment vertical="center" textRotation="90" wrapText="1"/>
    </xf>
    <xf numFmtId="0" fontId="17" fillId="0" borderId="21" xfId="0" applyFont="1" applyBorder="1" applyAlignment="1">
      <alignment vertical="center"/>
    </xf>
    <xf numFmtId="0" fontId="18" fillId="0" borderId="22" xfId="0" applyFont="1" applyBorder="1" applyAlignment="1">
      <alignment vertical="center" textRotation="90" wrapText="1"/>
    </xf>
    <xf numFmtId="0" fontId="14" fillId="0" borderId="22" xfId="0" applyFont="1" applyBorder="1" applyAlignment="1">
      <alignment vertical="center" wrapText="1"/>
    </xf>
    <xf numFmtId="0" fontId="14" fillId="0" borderId="23" xfId="0" applyFont="1" applyBorder="1" applyAlignment="1">
      <alignment horizontal="center" vertical="center" wrapText="1"/>
    </xf>
    <xf numFmtId="0" fontId="14" fillId="0" borderId="21" xfId="0" applyFont="1" applyBorder="1" applyAlignment="1">
      <alignment vertical="center" textRotation="90" wrapText="1"/>
    </xf>
    <xf numFmtId="0" fontId="14" fillId="0" borderId="22" xfId="0" applyFont="1" applyBorder="1" applyAlignment="1">
      <alignment vertical="center" textRotation="90" wrapText="1"/>
    </xf>
    <xf numFmtId="0" fontId="14" fillId="0" borderId="23" xfId="0" applyFont="1" applyBorder="1" applyAlignment="1">
      <alignment vertical="center" textRotation="90" wrapText="1"/>
    </xf>
    <xf numFmtId="0" fontId="22" fillId="0" borderId="0" xfId="0" applyFont="1"/>
    <xf numFmtId="0" fontId="23" fillId="0" borderId="19" xfId="0" applyFont="1" applyBorder="1" applyAlignment="1">
      <alignment horizontal="center" vertical="center" textRotation="90"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23" fillId="0" borderId="19" xfId="0" applyFont="1" applyBorder="1" applyAlignment="1">
      <alignment horizontal="center" vertical="center" textRotation="90"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23" fillId="0" borderId="38" xfId="0" applyFont="1" applyBorder="1" applyAlignment="1">
      <alignment horizontal="center" vertical="center" textRotation="90"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23" fillId="0" borderId="27" xfId="0" applyFont="1" applyBorder="1" applyAlignment="1">
      <alignment horizontal="center" vertical="center" textRotation="90" wrapText="1"/>
    </xf>
    <xf numFmtId="0" fontId="5" fillId="0" borderId="27" xfId="0" applyFont="1" applyBorder="1" applyAlignment="1">
      <alignment vertical="center" wrapText="1"/>
    </xf>
    <xf numFmtId="0" fontId="5" fillId="0" borderId="12" xfId="0" applyFont="1" applyBorder="1" applyAlignment="1">
      <alignment vertical="center" wrapText="1"/>
    </xf>
    <xf numFmtId="0" fontId="17" fillId="0" borderId="37" xfId="0" applyFont="1" applyBorder="1" applyAlignment="1">
      <alignment vertical="center"/>
    </xf>
    <xf numFmtId="0" fontId="23" fillId="0" borderId="38" xfId="0" applyFont="1" applyBorder="1" applyAlignment="1">
      <alignment horizontal="center" vertical="center" textRotation="90" wrapText="1"/>
    </xf>
    <xf numFmtId="0" fontId="5" fillId="0" borderId="38" xfId="0" applyFont="1" applyBorder="1" applyAlignment="1">
      <alignment vertical="center" wrapText="1"/>
    </xf>
    <xf numFmtId="0" fontId="5" fillId="0" borderId="45" xfId="0" applyFont="1" applyBorder="1" applyAlignment="1">
      <alignment vertical="center" wrapText="1"/>
    </xf>
    <xf numFmtId="0" fontId="17" fillId="0" borderId="21" xfId="0" applyFont="1" applyBorder="1" applyAlignment="1">
      <alignment horizontal="center" vertical="center"/>
    </xf>
    <xf numFmtId="0" fontId="18" fillId="0" borderId="22" xfId="0" applyFont="1" applyBorder="1" applyAlignment="1">
      <alignment horizontal="center" vertical="center" textRotation="90" wrapText="1"/>
    </xf>
    <xf numFmtId="0" fontId="23" fillId="0" borderId="22" xfId="0" applyFont="1" applyBorder="1" applyAlignment="1">
      <alignment horizontal="center" vertical="center" textRotation="90"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textRotation="90" wrapText="1"/>
    </xf>
    <xf numFmtId="0" fontId="24" fillId="0" borderId="19" xfId="0" applyFont="1" applyBorder="1" applyAlignment="1">
      <alignment horizontal="center" vertical="center" textRotation="90" wrapText="1"/>
    </xf>
    <xf numFmtId="0" fontId="17" fillId="0" borderId="29" xfId="0" applyFont="1" applyBorder="1" applyAlignment="1">
      <alignment vertical="center"/>
    </xf>
    <xf numFmtId="0" fontId="18" fillId="0" borderId="30" xfId="0" applyFont="1" applyBorder="1" applyAlignment="1">
      <alignment vertical="center" textRotation="90" wrapText="1"/>
    </xf>
    <xf numFmtId="0" fontId="18" fillId="0" borderId="30" xfId="0" applyFont="1" applyBorder="1" applyAlignment="1">
      <alignment horizontal="center" vertical="center" textRotation="90" wrapText="1"/>
    </xf>
    <xf numFmtId="0" fontId="14" fillId="0" borderId="33" xfId="0" applyFont="1" applyBorder="1" applyAlignment="1">
      <alignment vertical="center" wrapText="1"/>
    </xf>
    <xf numFmtId="9" fontId="14" fillId="0" borderId="30" xfId="1" applyFont="1" applyBorder="1" applyAlignment="1">
      <alignment horizontal="center" vertical="center" textRotation="90" wrapText="1"/>
    </xf>
    <xf numFmtId="0" fontId="14" fillId="0" borderId="30" xfId="0" applyFont="1" applyBorder="1" applyAlignment="1">
      <alignment horizontal="center" vertical="center" wrapText="1"/>
    </xf>
    <xf numFmtId="0" fontId="14" fillId="0" borderId="32" xfId="0" applyFont="1" applyBorder="1" applyAlignment="1">
      <alignment horizontal="center" vertical="center" textRotation="90" wrapText="1"/>
    </xf>
    <xf numFmtId="0" fontId="17" fillId="0" borderId="40" xfId="0" applyFont="1" applyBorder="1" applyAlignment="1">
      <alignment vertical="center"/>
    </xf>
    <xf numFmtId="0" fontId="18" fillId="0" borderId="41" xfId="0" applyFont="1" applyBorder="1" applyAlignment="1">
      <alignment vertical="center" textRotation="90" wrapText="1"/>
    </xf>
    <xf numFmtId="0" fontId="18" fillId="0" borderId="41" xfId="0" applyFont="1" applyBorder="1" applyAlignment="1">
      <alignment horizontal="center" vertical="center" textRotation="90" wrapText="1"/>
    </xf>
    <xf numFmtId="0" fontId="14" fillId="0" borderId="41" xfId="0" applyFont="1" applyBorder="1" applyAlignment="1">
      <alignment vertical="center" wrapText="1"/>
    </xf>
    <xf numFmtId="0" fontId="14" fillId="0" borderId="44" xfId="0" applyFont="1" applyBorder="1" applyAlignment="1">
      <alignment vertical="center" wrapText="1"/>
    </xf>
    <xf numFmtId="9" fontId="14" fillId="0" borderId="41" xfId="1" applyFont="1" applyBorder="1" applyAlignment="1">
      <alignment horizontal="center" vertical="center" textRotation="90" wrapText="1"/>
    </xf>
    <xf numFmtId="0" fontId="14" fillId="0" borderId="41" xfId="0" applyFont="1" applyBorder="1" applyAlignment="1">
      <alignment horizontal="center" vertical="center" wrapText="1"/>
    </xf>
    <xf numFmtId="0" fontId="14" fillId="0" borderId="43" xfId="0" applyFont="1" applyBorder="1" applyAlignment="1">
      <alignment horizontal="center" vertical="center" textRotation="90" wrapText="1"/>
    </xf>
    <xf numFmtId="0" fontId="17" fillId="0" borderId="21" xfId="0" applyFont="1" applyBorder="1" applyAlignment="1">
      <alignment horizontal="center" vertical="center"/>
    </xf>
    <xf numFmtId="9" fontId="14" fillId="0" borderId="22" xfId="1" applyFont="1" applyBorder="1" applyAlignment="1">
      <alignment horizontal="center" vertical="center" textRotation="90" wrapText="1"/>
    </xf>
    <xf numFmtId="9" fontId="14" fillId="0" borderId="38" xfId="1" applyFont="1" applyBorder="1" applyAlignment="1">
      <alignment horizontal="center" vertical="center" textRotation="90" wrapText="1"/>
    </xf>
    <xf numFmtId="9" fontId="14" fillId="0" borderId="19" xfId="1" applyFont="1" applyBorder="1" applyAlignment="1">
      <alignment horizontal="center" vertical="center" textRotation="90" wrapText="1"/>
    </xf>
    <xf numFmtId="0" fontId="14" fillId="0" borderId="34" xfId="0" applyFont="1" applyBorder="1" applyAlignment="1">
      <alignment horizontal="center" vertical="center" textRotation="90" wrapText="1"/>
    </xf>
    <xf numFmtId="0" fontId="9" fillId="0" borderId="35" xfId="0" applyFont="1" applyBorder="1" applyAlignment="1">
      <alignment horizontal="center" vertical="center" wrapText="1"/>
    </xf>
    <xf numFmtId="9" fontId="5" fillId="0" borderId="36" xfId="0" applyNumberFormat="1" applyFont="1" applyBorder="1" applyAlignment="1">
      <alignment horizontal="center" vertical="center" textRotation="90" wrapText="1"/>
    </xf>
    <xf numFmtId="0" fontId="14" fillId="0" borderId="28" xfId="0" applyFont="1" applyBorder="1" applyAlignment="1">
      <alignment vertical="center" wrapText="1"/>
    </xf>
    <xf numFmtId="0" fontId="14" fillId="0" borderId="23" xfId="0" applyFont="1" applyBorder="1" applyAlignment="1">
      <alignment vertical="center" wrapText="1"/>
    </xf>
    <xf numFmtId="0" fontId="2" fillId="0" borderId="4" xfId="0" applyFont="1" applyBorder="1"/>
    <xf numFmtId="0" fontId="2" fillId="0" borderId="5" xfId="0" applyFont="1" applyBorder="1" applyAlignment="1">
      <alignment wrapText="1"/>
    </xf>
    <xf numFmtId="0" fontId="3" fillId="0" borderId="5" xfId="0" applyFont="1" applyBorder="1" applyAlignment="1">
      <alignment horizontal="center" vertical="center" wrapText="1"/>
    </xf>
    <xf numFmtId="0" fontId="2" fillId="0" borderId="5" xfId="0" applyFont="1" applyBorder="1" applyAlignment="1">
      <alignment horizontal="center" wrapText="1"/>
    </xf>
    <xf numFmtId="0" fontId="2" fillId="0" borderId="5" xfId="0" applyFont="1" applyBorder="1" applyAlignment="1">
      <alignment textRotation="90" wrapText="1"/>
    </xf>
    <xf numFmtId="0" fontId="2" fillId="0" borderId="8" xfId="0" applyFont="1" applyBorder="1" applyAlignment="1">
      <alignment wrapText="1"/>
    </xf>
    <xf numFmtId="0" fontId="5" fillId="0" borderId="8" xfId="0" applyFont="1" applyBorder="1" applyAlignment="1">
      <alignment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9" fillId="0" borderId="0" xfId="0" applyFont="1" applyAlignment="1" applyProtection="1">
      <alignment vertical="center"/>
      <protection locked="0"/>
    </xf>
    <xf numFmtId="0" fontId="19" fillId="0" borderId="0" xfId="0" applyFont="1" applyAlignment="1" applyProtection="1">
      <alignment vertical="center" wrapText="1"/>
      <protection locked="0"/>
    </xf>
    <xf numFmtId="0" fontId="11" fillId="0" borderId="0" xfId="0" applyFont="1" applyAlignment="1" applyProtection="1">
      <alignment horizontal="center" vertical="center" wrapText="1"/>
      <protection locked="0"/>
    </xf>
    <xf numFmtId="0" fontId="25" fillId="0" borderId="0" xfId="0" applyFont="1" applyAlignment="1" applyProtection="1">
      <alignment vertical="center" wrapText="1"/>
      <protection locked="0"/>
    </xf>
    <xf numFmtId="0" fontId="25" fillId="0" borderId="0" xfId="0" applyFont="1" applyAlignment="1" applyProtection="1">
      <alignment horizontal="center" vertical="center" wrapText="1"/>
      <protection locked="0"/>
    </xf>
    <xf numFmtId="0" fontId="25" fillId="0" borderId="0" xfId="0" applyFont="1" applyAlignment="1" applyProtection="1">
      <alignment vertical="center" textRotation="90" wrapText="1"/>
      <protection locked="0"/>
    </xf>
    <xf numFmtId="0" fontId="19" fillId="0" borderId="0" xfId="0" applyFont="1" applyAlignment="1" applyProtection="1">
      <alignment horizontal="center" vertical="center" wrapText="1"/>
      <protection locked="0"/>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14" fontId="19" fillId="0" borderId="4" xfId="0" applyNumberFormat="1" applyFont="1" applyBorder="1" applyAlignment="1">
      <alignment vertical="center" wrapText="1"/>
    </xf>
    <xf numFmtId="14" fontId="19" fillId="0" borderId="5" xfId="0" applyNumberFormat="1" applyFont="1" applyBorder="1" applyAlignment="1">
      <alignment vertical="center" wrapText="1"/>
    </xf>
    <xf numFmtId="14" fontId="19" fillId="0" borderId="6" xfId="0" applyNumberFormat="1" applyFont="1" applyBorder="1" applyAlignment="1">
      <alignment vertical="center" wrapText="1"/>
    </xf>
    <xf numFmtId="0" fontId="9" fillId="7" borderId="0" xfId="0" applyFont="1" applyFill="1" applyBorder="1" applyAlignment="1">
      <alignment horizontal="center" vertical="center" wrapText="1"/>
    </xf>
    <xf numFmtId="0" fontId="14" fillId="7" borderId="0" xfId="0" applyFont="1" applyFill="1" applyBorder="1" applyAlignment="1">
      <alignment horizontal="center" vertical="center" textRotation="90" wrapText="1"/>
    </xf>
    <xf numFmtId="0" fontId="5" fillId="7" borderId="0" xfId="0" applyFont="1" applyFill="1" applyBorder="1" applyAlignment="1">
      <alignment horizontal="center" vertical="center" textRotation="90" wrapText="1"/>
    </xf>
    <xf numFmtId="0" fontId="14" fillId="7" borderId="0" xfId="0" applyFont="1" applyFill="1" applyBorder="1" applyAlignment="1">
      <alignment horizontal="center" vertical="center" wrapText="1"/>
    </xf>
    <xf numFmtId="14" fontId="5" fillId="7" borderId="0" xfId="0" applyNumberFormat="1" applyFont="1" applyFill="1" applyBorder="1" applyAlignment="1">
      <alignment horizontal="center" vertical="center" textRotation="90" wrapText="1"/>
    </xf>
    <xf numFmtId="0" fontId="14" fillId="7" borderId="0" xfId="0" applyFont="1" applyFill="1" applyBorder="1" applyAlignment="1">
      <alignment vertical="center" wrapText="1"/>
    </xf>
    <xf numFmtId="14" fontId="14" fillId="7" borderId="0" xfId="0" applyNumberFormat="1" applyFont="1" applyFill="1" applyBorder="1" applyAlignment="1">
      <alignment horizontal="center" vertical="center" textRotation="90" wrapText="1"/>
    </xf>
    <xf numFmtId="0" fontId="14" fillId="7" borderId="0" xfId="0" applyFont="1" applyFill="1" applyBorder="1" applyAlignment="1">
      <alignment wrapText="1"/>
    </xf>
    <xf numFmtId="0" fontId="5" fillId="7" borderId="0" xfId="0" applyFont="1" applyFill="1" applyBorder="1" applyAlignment="1">
      <alignment horizontal="center" vertical="center" wrapText="1"/>
    </xf>
    <xf numFmtId="0" fontId="5" fillId="7" borderId="0" xfId="0" applyFont="1" applyFill="1" applyBorder="1" applyAlignment="1">
      <alignment vertical="center" wrapText="1"/>
    </xf>
    <xf numFmtId="0" fontId="21" fillId="7" borderId="0" xfId="0" applyFont="1" applyFill="1" applyBorder="1" applyAlignment="1">
      <alignment vertical="center" wrapText="1"/>
    </xf>
    <xf numFmtId="0" fontId="21" fillId="7" borderId="0" xfId="0" applyFont="1" applyFill="1" applyBorder="1" applyAlignment="1">
      <alignment horizontal="center" vertical="center" textRotation="90" wrapText="1"/>
    </xf>
    <xf numFmtId="14" fontId="21" fillId="7" borderId="0" xfId="0" applyNumberFormat="1" applyFont="1" applyFill="1" applyBorder="1" applyAlignment="1">
      <alignment horizontal="center" vertical="center" textRotation="90" wrapText="1"/>
    </xf>
    <xf numFmtId="0" fontId="2" fillId="0" borderId="8" xfId="0" applyFont="1" applyBorder="1" applyAlignment="1">
      <alignment horizontal="center" vertical="center" wrapText="1"/>
    </xf>
    <xf numFmtId="0" fontId="4" fillId="0" borderId="8" xfId="0" applyFont="1" applyBorder="1" applyAlignment="1">
      <alignment horizontal="center" vertical="center" wrapText="1"/>
    </xf>
    <xf numFmtId="0" fontId="9" fillId="6" borderId="44"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3" fillId="0" borderId="27"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3" fillId="0" borderId="38"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3" fillId="0" borderId="27" xfId="0" applyFont="1" applyBorder="1" applyAlignment="1">
      <alignment vertical="center" textRotation="90" wrapText="1"/>
    </xf>
    <xf numFmtId="0" fontId="3" fillId="0" borderId="22" xfId="0" applyFont="1" applyBorder="1" applyAlignment="1">
      <alignment vertical="center" textRotation="90" wrapText="1"/>
    </xf>
    <xf numFmtId="0" fontId="3" fillId="0" borderId="30" xfId="0" applyFont="1" applyBorder="1" applyAlignment="1">
      <alignment horizontal="center" vertical="center" textRotation="90" wrapText="1"/>
    </xf>
    <xf numFmtId="0" fontId="3" fillId="0" borderId="41" xfId="0" applyFont="1" applyBorder="1" applyAlignment="1">
      <alignment horizontal="center" vertical="center" textRotation="90" wrapText="1"/>
    </xf>
    <xf numFmtId="0" fontId="3" fillId="0" borderId="38" xfId="0" applyFont="1" applyBorder="1" applyAlignment="1">
      <alignment horizontal="center" vertical="center" textRotation="90" wrapText="1"/>
    </xf>
    <xf numFmtId="0" fontId="3" fillId="0" borderId="38" xfId="0" applyFont="1" applyBorder="1" applyAlignment="1">
      <alignment vertical="center" textRotation="90" wrapText="1"/>
    </xf>
    <xf numFmtId="0" fontId="11" fillId="0" borderId="19" xfId="0" applyFont="1" applyBorder="1" applyAlignment="1">
      <alignment horizontal="center" vertical="center" textRotation="90" wrapText="1"/>
    </xf>
    <xf numFmtId="0" fontId="3" fillId="0" borderId="30" xfId="0" applyFont="1" applyBorder="1" applyAlignment="1">
      <alignment horizontal="center" vertical="center" textRotation="90" wrapText="1"/>
    </xf>
    <xf numFmtId="0" fontId="11" fillId="0" borderId="8" xfId="0" applyFont="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284079</xdr:colOff>
      <xdr:row>1</xdr:row>
      <xdr:rowOff>66842</xdr:rowOff>
    </xdr:from>
    <xdr:to>
      <xdr:col>4</xdr:col>
      <xdr:colOff>183816</xdr:colOff>
      <xdr:row>2</xdr:row>
      <xdr:rowOff>334210</xdr:rowOff>
    </xdr:to>
    <xdr:pic>
      <xdr:nvPicPr>
        <xdr:cNvPr id="125" name="Picture 89">
          <a:extLst>
            <a:ext uri="{FF2B5EF4-FFF2-40B4-BE49-F238E27FC236}">
              <a16:creationId xmlns:a16="http://schemas.microsoft.com/office/drawing/2014/main" id="{5E511518-2315-4C5C-B24B-A4A36F8E0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842" y="718553"/>
          <a:ext cx="2874211" cy="685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49" name="Object 125" hidden="1">
              <a:extLst>
                <a:ext uri="{63B3BB69-23CF-44E3-9099-C40C66FF867C}">
                  <a14:compatExt spid="_x0000_s1149"/>
                </a:ext>
                <a:ext uri="{FF2B5EF4-FFF2-40B4-BE49-F238E27FC236}">
                  <a16:creationId xmlns:a16="http://schemas.microsoft.com/office/drawing/2014/main" id="{2482D157-E236-4AAE-93BC-9FB9DFE364EF}"/>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50" name="Object 126" hidden="1">
              <a:extLst>
                <a:ext uri="{63B3BB69-23CF-44E3-9099-C40C66FF867C}">
                  <a14:compatExt spid="_x0000_s1150"/>
                </a:ext>
                <a:ext uri="{FF2B5EF4-FFF2-40B4-BE49-F238E27FC236}">
                  <a16:creationId xmlns:a16="http://schemas.microsoft.com/office/drawing/2014/main" id="{72818E37-4344-4BAE-AF36-8D46BD622C1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57151</xdr:rowOff>
        </xdr:to>
        <xdr:sp macro="" textlink="">
          <xdr:nvSpPr>
            <xdr:cNvPr id="1151" name="Object 127" hidden="1">
              <a:extLst>
                <a:ext uri="{63B3BB69-23CF-44E3-9099-C40C66FF867C}">
                  <a14:compatExt spid="_x0000_s1151"/>
                </a:ext>
                <a:ext uri="{FF2B5EF4-FFF2-40B4-BE49-F238E27FC236}">
                  <a16:creationId xmlns:a16="http://schemas.microsoft.com/office/drawing/2014/main" id="{001714BF-C2C6-448D-A1A9-3B3C955CF31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52" name="Object 128" hidden="1">
              <a:extLst>
                <a:ext uri="{63B3BB69-23CF-44E3-9099-C40C66FF867C}">
                  <a14:compatExt spid="_x0000_s1152"/>
                </a:ext>
                <a:ext uri="{FF2B5EF4-FFF2-40B4-BE49-F238E27FC236}">
                  <a16:creationId xmlns:a16="http://schemas.microsoft.com/office/drawing/2014/main" id="{9C1BBBEF-3501-4CE8-B7B9-80167043841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53" name="Object 129" hidden="1">
              <a:extLst>
                <a:ext uri="{63B3BB69-23CF-44E3-9099-C40C66FF867C}">
                  <a14:compatExt spid="_x0000_s1153"/>
                </a:ext>
                <a:ext uri="{FF2B5EF4-FFF2-40B4-BE49-F238E27FC236}">
                  <a16:creationId xmlns:a16="http://schemas.microsoft.com/office/drawing/2014/main" id="{EAB178F2-82E5-4968-B9ED-45F5A66A69F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130</xdr:row>
          <xdr:rowOff>180977</xdr:rowOff>
        </xdr:to>
        <xdr:sp macro="" textlink="">
          <xdr:nvSpPr>
            <xdr:cNvPr id="1154" name="Object 130" hidden="1">
              <a:extLst>
                <a:ext uri="{63B3BB69-23CF-44E3-9099-C40C66FF867C}">
                  <a14:compatExt spid="_x0000_s1154"/>
                </a:ext>
                <a:ext uri="{FF2B5EF4-FFF2-40B4-BE49-F238E27FC236}">
                  <a16:creationId xmlns:a16="http://schemas.microsoft.com/office/drawing/2014/main" id="{BCD5B890-DC92-4639-9128-9DF47F41AB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55" name="Object 131" hidden="1">
              <a:extLst>
                <a:ext uri="{63B3BB69-23CF-44E3-9099-C40C66FF867C}">
                  <a14:compatExt spid="_x0000_s1155"/>
                </a:ext>
                <a:ext uri="{FF2B5EF4-FFF2-40B4-BE49-F238E27FC236}">
                  <a16:creationId xmlns:a16="http://schemas.microsoft.com/office/drawing/2014/main" id="{959026E5-6FAA-4988-A110-D6038259BE9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56" name="Object 132" hidden="1">
              <a:extLst>
                <a:ext uri="{63B3BB69-23CF-44E3-9099-C40C66FF867C}">
                  <a14:compatExt spid="_x0000_s1156"/>
                </a:ext>
                <a:ext uri="{FF2B5EF4-FFF2-40B4-BE49-F238E27FC236}">
                  <a16:creationId xmlns:a16="http://schemas.microsoft.com/office/drawing/2014/main" id="{75FB8238-BAD8-429D-95AA-D59A049159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57151</xdr:rowOff>
        </xdr:to>
        <xdr:sp macro="" textlink="">
          <xdr:nvSpPr>
            <xdr:cNvPr id="1157" name="Object 133" hidden="1">
              <a:extLst>
                <a:ext uri="{63B3BB69-23CF-44E3-9099-C40C66FF867C}">
                  <a14:compatExt spid="_x0000_s1157"/>
                </a:ext>
                <a:ext uri="{FF2B5EF4-FFF2-40B4-BE49-F238E27FC236}">
                  <a16:creationId xmlns:a16="http://schemas.microsoft.com/office/drawing/2014/main" id="{C63B30F9-F883-4212-96C0-12C874384D9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58" name="Object 134" hidden="1">
              <a:extLst>
                <a:ext uri="{63B3BB69-23CF-44E3-9099-C40C66FF867C}">
                  <a14:compatExt spid="_x0000_s1158"/>
                </a:ext>
                <a:ext uri="{FF2B5EF4-FFF2-40B4-BE49-F238E27FC236}">
                  <a16:creationId xmlns:a16="http://schemas.microsoft.com/office/drawing/2014/main" id="{68028DFF-55F4-42A7-AEB6-41C90336E0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59" name="Object 135" hidden="1">
              <a:extLst>
                <a:ext uri="{63B3BB69-23CF-44E3-9099-C40C66FF867C}">
                  <a14:compatExt spid="_x0000_s1159"/>
                </a:ext>
                <a:ext uri="{FF2B5EF4-FFF2-40B4-BE49-F238E27FC236}">
                  <a16:creationId xmlns:a16="http://schemas.microsoft.com/office/drawing/2014/main" id="{2A09322A-28AD-4BA8-8743-D5753C29E1EC}"/>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57151</xdr:rowOff>
        </xdr:to>
        <xdr:sp macro="" textlink="">
          <xdr:nvSpPr>
            <xdr:cNvPr id="1160" name="Object 136" hidden="1">
              <a:extLst>
                <a:ext uri="{63B3BB69-23CF-44E3-9099-C40C66FF867C}">
                  <a14:compatExt spid="_x0000_s1160"/>
                </a:ext>
                <a:ext uri="{FF2B5EF4-FFF2-40B4-BE49-F238E27FC236}">
                  <a16:creationId xmlns:a16="http://schemas.microsoft.com/office/drawing/2014/main" id="{A2D5331C-1B84-410F-A93C-A5D2713AF2C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61" name="AutoShape 137" hidden="1">
              <a:extLst>
                <a:ext uri="{63B3BB69-23CF-44E3-9099-C40C66FF867C}">
                  <a14:compatExt spid="_x0000_s1161"/>
                </a:ext>
                <a:ext uri="{FF2B5EF4-FFF2-40B4-BE49-F238E27FC236}">
                  <a16:creationId xmlns:a16="http://schemas.microsoft.com/office/drawing/2014/main" id="{BEC04591-D788-4DAC-9B91-A97088B2E2A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62" name="AutoShape 138" hidden="1">
              <a:extLst>
                <a:ext uri="{63B3BB69-23CF-44E3-9099-C40C66FF867C}">
                  <a14:compatExt spid="_x0000_s1162"/>
                </a:ext>
                <a:ext uri="{FF2B5EF4-FFF2-40B4-BE49-F238E27FC236}">
                  <a16:creationId xmlns:a16="http://schemas.microsoft.com/office/drawing/2014/main" id="{24ADB2A2-5E4E-41B4-9D4E-30157086C5C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57151</xdr:rowOff>
        </xdr:to>
        <xdr:sp macro="" textlink="">
          <xdr:nvSpPr>
            <xdr:cNvPr id="1163" name="AutoShape 139" hidden="1">
              <a:extLst>
                <a:ext uri="{63B3BB69-23CF-44E3-9099-C40C66FF867C}">
                  <a14:compatExt spid="_x0000_s1163"/>
                </a:ext>
                <a:ext uri="{FF2B5EF4-FFF2-40B4-BE49-F238E27FC236}">
                  <a16:creationId xmlns:a16="http://schemas.microsoft.com/office/drawing/2014/main" id="{0DB4BDCD-6335-4D5A-AA8D-9F1703560D9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64" name="Object 140" hidden="1">
              <a:extLst>
                <a:ext uri="{63B3BB69-23CF-44E3-9099-C40C66FF867C}">
                  <a14:compatExt spid="_x0000_s1164"/>
                </a:ext>
                <a:ext uri="{FF2B5EF4-FFF2-40B4-BE49-F238E27FC236}">
                  <a16:creationId xmlns:a16="http://schemas.microsoft.com/office/drawing/2014/main" id="{73E3E1B7-5A0D-41D0-A80E-EDFC9340D30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65" name="Object 141" hidden="1">
              <a:extLst>
                <a:ext uri="{63B3BB69-23CF-44E3-9099-C40C66FF867C}">
                  <a14:compatExt spid="_x0000_s1165"/>
                </a:ext>
                <a:ext uri="{FF2B5EF4-FFF2-40B4-BE49-F238E27FC236}">
                  <a16:creationId xmlns:a16="http://schemas.microsoft.com/office/drawing/2014/main" id="{ED2D9881-C5E9-4D3E-AF48-DE7A379FAD0F}"/>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57151</xdr:rowOff>
        </xdr:to>
        <xdr:sp macro="" textlink="">
          <xdr:nvSpPr>
            <xdr:cNvPr id="1166" name="Object 142" hidden="1">
              <a:extLst>
                <a:ext uri="{63B3BB69-23CF-44E3-9099-C40C66FF867C}">
                  <a14:compatExt spid="_x0000_s1166"/>
                </a:ext>
                <a:ext uri="{FF2B5EF4-FFF2-40B4-BE49-F238E27FC236}">
                  <a16:creationId xmlns:a16="http://schemas.microsoft.com/office/drawing/2014/main" id="{32048E31-973D-4928-90E9-8FD3047577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67" name="Object 143" hidden="1">
              <a:extLst>
                <a:ext uri="{63B3BB69-23CF-44E3-9099-C40C66FF867C}">
                  <a14:compatExt spid="_x0000_s1167"/>
                </a:ext>
                <a:ext uri="{FF2B5EF4-FFF2-40B4-BE49-F238E27FC236}">
                  <a16:creationId xmlns:a16="http://schemas.microsoft.com/office/drawing/2014/main" id="{24432F6B-7AA5-44F4-8B0D-11B672CD92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68" name="Object 144" hidden="1">
              <a:extLst>
                <a:ext uri="{63B3BB69-23CF-44E3-9099-C40C66FF867C}">
                  <a14:compatExt spid="_x0000_s1168"/>
                </a:ext>
                <a:ext uri="{FF2B5EF4-FFF2-40B4-BE49-F238E27FC236}">
                  <a16:creationId xmlns:a16="http://schemas.microsoft.com/office/drawing/2014/main" id="{813355AE-4138-4F1C-8BB7-49C7001C884E}"/>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57151</xdr:rowOff>
        </xdr:to>
        <xdr:sp macro="" textlink="">
          <xdr:nvSpPr>
            <xdr:cNvPr id="1169" name="Object 145" hidden="1">
              <a:extLst>
                <a:ext uri="{63B3BB69-23CF-44E3-9099-C40C66FF867C}">
                  <a14:compatExt spid="_x0000_s1169"/>
                </a:ext>
                <a:ext uri="{FF2B5EF4-FFF2-40B4-BE49-F238E27FC236}">
                  <a16:creationId xmlns:a16="http://schemas.microsoft.com/office/drawing/2014/main" id="{FD53A0B2-BE96-4F75-889B-C14DDA11A2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70" name="Object 146" hidden="1">
              <a:extLst>
                <a:ext uri="{63B3BB69-23CF-44E3-9099-C40C66FF867C}">
                  <a14:compatExt spid="_x0000_s1170"/>
                </a:ext>
                <a:ext uri="{FF2B5EF4-FFF2-40B4-BE49-F238E27FC236}">
                  <a16:creationId xmlns:a16="http://schemas.microsoft.com/office/drawing/2014/main" id="{58549934-F5DE-4AC6-A5F9-3E3A7038991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71" name="Object 147" hidden="1">
              <a:extLst>
                <a:ext uri="{63B3BB69-23CF-44E3-9099-C40C66FF867C}">
                  <a14:compatExt spid="_x0000_s1171"/>
                </a:ext>
                <a:ext uri="{FF2B5EF4-FFF2-40B4-BE49-F238E27FC236}">
                  <a16:creationId xmlns:a16="http://schemas.microsoft.com/office/drawing/2014/main" id="{8DD78898-39DA-4F62-85FF-ADECF24ACB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57151</xdr:rowOff>
        </xdr:to>
        <xdr:sp macro="" textlink="">
          <xdr:nvSpPr>
            <xdr:cNvPr id="1172" name="Object 148" hidden="1">
              <a:extLst>
                <a:ext uri="{63B3BB69-23CF-44E3-9099-C40C66FF867C}">
                  <a14:compatExt spid="_x0000_s1172"/>
                </a:ext>
                <a:ext uri="{FF2B5EF4-FFF2-40B4-BE49-F238E27FC236}">
                  <a16:creationId xmlns:a16="http://schemas.microsoft.com/office/drawing/2014/main" id="{2D38E14F-7553-4458-878E-63BAAB6A65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73" name="Object 149" hidden="1">
              <a:extLst>
                <a:ext uri="{63B3BB69-23CF-44E3-9099-C40C66FF867C}">
                  <a14:compatExt spid="_x0000_s1173"/>
                </a:ext>
                <a:ext uri="{FF2B5EF4-FFF2-40B4-BE49-F238E27FC236}">
                  <a16:creationId xmlns:a16="http://schemas.microsoft.com/office/drawing/2014/main" id="{C097D1E4-A176-4C56-852A-2F4D20B4379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74" name="Object 150" hidden="1">
              <a:extLst>
                <a:ext uri="{63B3BB69-23CF-44E3-9099-C40C66FF867C}">
                  <a14:compatExt spid="_x0000_s1174"/>
                </a:ext>
                <a:ext uri="{FF2B5EF4-FFF2-40B4-BE49-F238E27FC236}">
                  <a16:creationId xmlns:a16="http://schemas.microsoft.com/office/drawing/2014/main" id="{A67EBA20-03DF-4F88-B2B9-78DAE534B29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57151</xdr:rowOff>
        </xdr:to>
        <xdr:sp macro="" textlink="">
          <xdr:nvSpPr>
            <xdr:cNvPr id="1175" name="Object 151" hidden="1">
              <a:extLst>
                <a:ext uri="{63B3BB69-23CF-44E3-9099-C40C66FF867C}">
                  <a14:compatExt spid="_x0000_s1175"/>
                </a:ext>
                <a:ext uri="{FF2B5EF4-FFF2-40B4-BE49-F238E27FC236}">
                  <a16:creationId xmlns:a16="http://schemas.microsoft.com/office/drawing/2014/main" id="{103FDD11-B964-4C80-9988-A1E4FDE8AD0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134</xdr:row>
          <xdr:rowOff>180976</xdr:rowOff>
        </xdr:to>
        <xdr:sp macro="" textlink="">
          <xdr:nvSpPr>
            <xdr:cNvPr id="1176" name="Object 152" hidden="1">
              <a:extLst>
                <a:ext uri="{63B3BB69-23CF-44E3-9099-C40C66FF867C}">
                  <a14:compatExt spid="_x0000_s1176"/>
                </a:ext>
                <a:ext uri="{FF2B5EF4-FFF2-40B4-BE49-F238E27FC236}">
                  <a16:creationId xmlns:a16="http://schemas.microsoft.com/office/drawing/2014/main" id="{A3AC3F67-7E6B-47D9-844F-E3A6F40C5C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134</xdr:row>
          <xdr:rowOff>180976</xdr:rowOff>
        </xdr:to>
        <xdr:sp macro="" textlink="">
          <xdr:nvSpPr>
            <xdr:cNvPr id="1177" name="Object 153" hidden="1">
              <a:extLst>
                <a:ext uri="{63B3BB69-23CF-44E3-9099-C40C66FF867C}">
                  <a14:compatExt spid="_x0000_s1177"/>
                </a:ext>
                <a:ext uri="{FF2B5EF4-FFF2-40B4-BE49-F238E27FC236}">
                  <a16:creationId xmlns:a16="http://schemas.microsoft.com/office/drawing/2014/main" id="{1813A712-8DF1-49A5-9022-99B2E9EBF0EB}"/>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136</xdr:row>
          <xdr:rowOff>133352</xdr:rowOff>
        </xdr:to>
        <xdr:sp macro="" textlink="">
          <xdr:nvSpPr>
            <xdr:cNvPr id="1178" name="Object 154" hidden="1">
              <a:extLst>
                <a:ext uri="{63B3BB69-23CF-44E3-9099-C40C66FF867C}">
                  <a14:compatExt spid="_x0000_s1178"/>
                </a:ext>
                <a:ext uri="{FF2B5EF4-FFF2-40B4-BE49-F238E27FC236}">
                  <a16:creationId xmlns:a16="http://schemas.microsoft.com/office/drawing/2014/main" id="{E8B3BEDE-223B-4303-994E-DEE6633036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180976</xdr:rowOff>
        </xdr:to>
        <xdr:sp macro="" textlink="">
          <xdr:nvSpPr>
            <xdr:cNvPr id="1179" name="Object 155" hidden="1">
              <a:extLst>
                <a:ext uri="{63B3BB69-23CF-44E3-9099-C40C66FF867C}">
                  <a14:compatExt spid="_x0000_s1179"/>
                </a:ext>
                <a:ext uri="{FF2B5EF4-FFF2-40B4-BE49-F238E27FC236}">
                  <a16:creationId xmlns:a16="http://schemas.microsoft.com/office/drawing/2014/main" id="{237CF4E8-71BB-4C2A-B03F-F0365E1DCC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66675</xdr:rowOff>
        </xdr:to>
        <xdr:sp macro="" textlink="">
          <xdr:nvSpPr>
            <xdr:cNvPr id="1180" name="Object 156" hidden="1">
              <a:extLst>
                <a:ext uri="{63B3BB69-23CF-44E3-9099-C40C66FF867C}">
                  <a14:compatExt spid="_x0000_s1180"/>
                </a:ext>
                <a:ext uri="{FF2B5EF4-FFF2-40B4-BE49-F238E27FC236}">
                  <a16:creationId xmlns:a16="http://schemas.microsoft.com/office/drawing/2014/main" id="{521F70EF-083C-453A-BA1C-1655D47524BD}"/>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57151</xdr:rowOff>
        </xdr:to>
        <xdr:sp macro="" textlink="">
          <xdr:nvSpPr>
            <xdr:cNvPr id="1181" name="Object 157" hidden="1">
              <a:extLst>
                <a:ext uri="{63B3BB69-23CF-44E3-9099-C40C66FF867C}">
                  <a14:compatExt spid="_x0000_s1181"/>
                </a:ext>
                <a:ext uri="{FF2B5EF4-FFF2-40B4-BE49-F238E27FC236}">
                  <a16:creationId xmlns:a16="http://schemas.microsoft.com/office/drawing/2014/main" id="{780B2D42-0D4A-4C3D-B2B3-2297C3C97CC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82" name="Object 158" hidden="1">
              <a:extLst>
                <a:ext uri="{63B3BB69-23CF-44E3-9099-C40C66FF867C}">
                  <a14:compatExt spid="_x0000_s1182"/>
                </a:ext>
                <a:ext uri="{FF2B5EF4-FFF2-40B4-BE49-F238E27FC236}">
                  <a16:creationId xmlns:a16="http://schemas.microsoft.com/office/drawing/2014/main" id="{EC6D68AE-E31D-44A9-90F3-70E79BE079D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114300</xdr:rowOff>
        </xdr:to>
        <xdr:sp macro="" textlink="">
          <xdr:nvSpPr>
            <xdr:cNvPr id="1183" name="Object 159" hidden="1">
              <a:extLst>
                <a:ext uri="{63B3BB69-23CF-44E3-9099-C40C66FF867C}">
                  <a14:compatExt spid="_x0000_s1183"/>
                </a:ext>
                <a:ext uri="{FF2B5EF4-FFF2-40B4-BE49-F238E27FC236}">
                  <a16:creationId xmlns:a16="http://schemas.microsoft.com/office/drawing/2014/main" id="{CB155A7B-C1CE-4E27-AE93-CC01BADC327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130</xdr:row>
          <xdr:rowOff>180977</xdr:rowOff>
        </xdr:to>
        <xdr:sp macro="" textlink="">
          <xdr:nvSpPr>
            <xdr:cNvPr id="1184" name="Object 160" hidden="1">
              <a:extLst>
                <a:ext uri="{63B3BB69-23CF-44E3-9099-C40C66FF867C}">
                  <a14:compatExt spid="_x0000_s1184"/>
                </a:ext>
                <a:ext uri="{FF2B5EF4-FFF2-40B4-BE49-F238E27FC236}">
                  <a16:creationId xmlns:a16="http://schemas.microsoft.com/office/drawing/2014/main" id="{55F76F16-F1E6-40CB-8CFD-1634DA43AB0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0</xdr:rowOff>
        </xdr:from>
        <xdr:to>
          <xdr:col>4</xdr:col>
          <xdr:colOff>523875</xdr:colOff>
          <xdr:row>133</xdr:row>
          <xdr:rowOff>152400</xdr:rowOff>
        </xdr:to>
        <xdr:sp macro="" textlink="">
          <xdr:nvSpPr>
            <xdr:cNvPr id="1185" name="Object 161" hidden="1">
              <a:extLst>
                <a:ext uri="{63B3BB69-23CF-44E3-9099-C40C66FF867C}">
                  <a14:compatExt spid="_x0000_s1185"/>
                </a:ext>
                <a:ext uri="{FF2B5EF4-FFF2-40B4-BE49-F238E27FC236}">
                  <a16:creationId xmlns:a16="http://schemas.microsoft.com/office/drawing/2014/main" id="{914D7050-5784-4629-B918-5CF5DDE0759D}"/>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0</xdr:rowOff>
        </xdr:from>
        <xdr:to>
          <xdr:col>4</xdr:col>
          <xdr:colOff>523875</xdr:colOff>
          <xdr:row>133</xdr:row>
          <xdr:rowOff>104775</xdr:rowOff>
        </xdr:to>
        <xdr:sp macro="" textlink="">
          <xdr:nvSpPr>
            <xdr:cNvPr id="1186" name="Object 162" hidden="1">
              <a:extLst>
                <a:ext uri="{63B3BB69-23CF-44E3-9099-C40C66FF867C}">
                  <a14:compatExt spid="_x0000_s1186"/>
                </a:ext>
                <a:ext uri="{FF2B5EF4-FFF2-40B4-BE49-F238E27FC236}">
                  <a16:creationId xmlns:a16="http://schemas.microsoft.com/office/drawing/2014/main" id="{6AA92141-67B2-4371-A264-0B24F76CD52B}"/>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0</xdr:rowOff>
        </xdr:from>
        <xdr:to>
          <xdr:col>4</xdr:col>
          <xdr:colOff>523875</xdr:colOff>
          <xdr:row>134</xdr:row>
          <xdr:rowOff>38100</xdr:rowOff>
        </xdr:to>
        <xdr:sp macro="" textlink="">
          <xdr:nvSpPr>
            <xdr:cNvPr id="1187" name="Object 163" hidden="1">
              <a:extLst>
                <a:ext uri="{63B3BB69-23CF-44E3-9099-C40C66FF867C}">
                  <a14:compatExt spid="_x0000_s1187"/>
                </a:ext>
                <a:ext uri="{FF2B5EF4-FFF2-40B4-BE49-F238E27FC236}">
                  <a16:creationId xmlns:a16="http://schemas.microsoft.com/office/drawing/2014/main" id="{AEE4710E-556C-48C4-AB64-7F72FC1AA22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188" name="Object 164" hidden="1">
              <a:extLst>
                <a:ext uri="{63B3BB69-23CF-44E3-9099-C40C66FF867C}">
                  <a14:compatExt spid="_x0000_s1188"/>
                </a:ext>
                <a:ext uri="{FF2B5EF4-FFF2-40B4-BE49-F238E27FC236}">
                  <a16:creationId xmlns:a16="http://schemas.microsoft.com/office/drawing/2014/main" id="{9CB47B7A-6550-482D-90E3-6A66D3D05D2F}"/>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189" name="Object 165" hidden="1">
              <a:extLst>
                <a:ext uri="{63B3BB69-23CF-44E3-9099-C40C66FF867C}">
                  <a14:compatExt spid="_x0000_s1189"/>
                </a:ext>
                <a:ext uri="{FF2B5EF4-FFF2-40B4-BE49-F238E27FC236}">
                  <a16:creationId xmlns:a16="http://schemas.microsoft.com/office/drawing/2014/main" id="{E0D72068-AC14-465D-9AF3-1F8A7EB3BA5B}"/>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9526</xdr:rowOff>
        </xdr:to>
        <xdr:sp macro="" textlink="">
          <xdr:nvSpPr>
            <xdr:cNvPr id="1190" name="Object 166" hidden="1">
              <a:extLst>
                <a:ext uri="{63B3BB69-23CF-44E3-9099-C40C66FF867C}">
                  <a14:compatExt spid="_x0000_s1190"/>
                </a:ext>
                <a:ext uri="{FF2B5EF4-FFF2-40B4-BE49-F238E27FC236}">
                  <a16:creationId xmlns:a16="http://schemas.microsoft.com/office/drawing/2014/main" id="{95F879BB-782F-4301-9C9A-2250DCBE84E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191" name="Object 167" hidden="1">
              <a:extLst>
                <a:ext uri="{63B3BB69-23CF-44E3-9099-C40C66FF867C}">
                  <a14:compatExt spid="_x0000_s1191"/>
                </a:ext>
                <a:ext uri="{FF2B5EF4-FFF2-40B4-BE49-F238E27FC236}">
                  <a16:creationId xmlns:a16="http://schemas.microsoft.com/office/drawing/2014/main" id="{C441695F-BC5D-4036-8611-D3361722E2B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192" name="Object 168" hidden="1">
              <a:extLst>
                <a:ext uri="{63B3BB69-23CF-44E3-9099-C40C66FF867C}">
                  <a14:compatExt spid="_x0000_s1192"/>
                </a:ext>
                <a:ext uri="{FF2B5EF4-FFF2-40B4-BE49-F238E27FC236}">
                  <a16:creationId xmlns:a16="http://schemas.microsoft.com/office/drawing/2014/main" id="{2164FB7A-07AF-4B76-848C-90EF21E71E9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180976</xdr:rowOff>
        </xdr:to>
        <xdr:sp macro="" textlink="">
          <xdr:nvSpPr>
            <xdr:cNvPr id="1193" name="Object 169" hidden="1">
              <a:extLst>
                <a:ext uri="{63B3BB69-23CF-44E3-9099-C40C66FF867C}">
                  <a14:compatExt spid="_x0000_s1193"/>
                </a:ext>
                <a:ext uri="{FF2B5EF4-FFF2-40B4-BE49-F238E27FC236}">
                  <a16:creationId xmlns:a16="http://schemas.microsoft.com/office/drawing/2014/main" id="{ACB84861-4D69-495E-9900-8307ED49E4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194" name="Object 170" hidden="1">
              <a:extLst>
                <a:ext uri="{63B3BB69-23CF-44E3-9099-C40C66FF867C}">
                  <a14:compatExt spid="_x0000_s1194"/>
                </a:ext>
                <a:ext uri="{FF2B5EF4-FFF2-40B4-BE49-F238E27FC236}">
                  <a16:creationId xmlns:a16="http://schemas.microsoft.com/office/drawing/2014/main" id="{DA045012-9E1B-4225-A1A8-87000D68481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195" name="Object 171" hidden="1">
              <a:extLst>
                <a:ext uri="{63B3BB69-23CF-44E3-9099-C40C66FF867C}">
                  <a14:compatExt spid="_x0000_s1195"/>
                </a:ext>
                <a:ext uri="{FF2B5EF4-FFF2-40B4-BE49-F238E27FC236}">
                  <a16:creationId xmlns:a16="http://schemas.microsoft.com/office/drawing/2014/main" id="{9AA7A33D-2E61-45C1-8AF0-A6D63D8797F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9526</xdr:rowOff>
        </xdr:to>
        <xdr:sp macro="" textlink="">
          <xdr:nvSpPr>
            <xdr:cNvPr id="1196" name="Object 172" hidden="1">
              <a:extLst>
                <a:ext uri="{63B3BB69-23CF-44E3-9099-C40C66FF867C}">
                  <a14:compatExt spid="_x0000_s1196"/>
                </a:ext>
                <a:ext uri="{FF2B5EF4-FFF2-40B4-BE49-F238E27FC236}">
                  <a16:creationId xmlns:a16="http://schemas.microsoft.com/office/drawing/2014/main" id="{5C6F2EA9-43C3-4EDC-8231-17B5C52E9AC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197" name="Object 173" hidden="1">
              <a:extLst>
                <a:ext uri="{63B3BB69-23CF-44E3-9099-C40C66FF867C}">
                  <a14:compatExt spid="_x0000_s1197"/>
                </a:ext>
                <a:ext uri="{FF2B5EF4-FFF2-40B4-BE49-F238E27FC236}">
                  <a16:creationId xmlns:a16="http://schemas.microsoft.com/office/drawing/2014/main" id="{B6A0E842-93FD-43CF-85DD-123CCF160D7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198" name="Object 174" hidden="1">
              <a:extLst>
                <a:ext uri="{63B3BB69-23CF-44E3-9099-C40C66FF867C}">
                  <a14:compatExt spid="_x0000_s1198"/>
                </a:ext>
                <a:ext uri="{FF2B5EF4-FFF2-40B4-BE49-F238E27FC236}">
                  <a16:creationId xmlns:a16="http://schemas.microsoft.com/office/drawing/2014/main" id="{2411874E-7FCA-424E-85AD-679AE9DC90C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9526</xdr:rowOff>
        </xdr:to>
        <xdr:sp macro="" textlink="">
          <xdr:nvSpPr>
            <xdr:cNvPr id="1199" name="Object 175" hidden="1">
              <a:extLst>
                <a:ext uri="{63B3BB69-23CF-44E3-9099-C40C66FF867C}">
                  <a14:compatExt spid="_x0000_s1199"/>
                </a:ext>
                <a:ext uri="{FF2B5EF4-FFF2-40B4-BE49-F238E27FC236}">
                  <a16:creationId xmlns:a16="http://schemas.microsoft.com/office/drawing/2014/main" id="{1666AD01-BEEA-4EAC-AD24-9BACC0422F6E}"/>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200" name="AutoShape 176" hidden="1">
              <a:extLst>
                <a:ext uri="{63B3BB69-23CF-44E3-9099-C40C66FF867C}">
                  <a14:compatExt spid="_x0000_s1200"/>
                </a:ext>
                <a:ext uri="{FF2B5EF4-FFF2-40B4-BE49-F238E27FC236}">
                  <a16:creationId xmlns:a16="http://schemas.microsoft.com/office/drawing/2014/main" id="{4DDFAED7-B545-4981-BFB0-92B235BB038E}"/>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201" name="AutoShape 177" hidden="1">
              <a:extLst>
                <a:ext uri="{63B3BB69-23CF-44E3-9099-C40C66FF867C}">
                  <a14:compatExt spid="_x0000_s1201"/>
                </a:ext>
                <a:ext uri="{FF2B5EF4-FFF2-40B4-BE49-F238E27FC236}">
                  <a16:creationId xmlns:a16="http://schemas.microsoft.com/office/drawing/2014/main" id="{DB237A1A-25DF-4A57-A2A8-33E09895DB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9526</xdr:rowOff>
        </xdr:to>
        <xdr:sp macro="" textlink="">
          <xdr:nvSpPr>
            <xdr:cNvPr id="1202" name="AutoShape 178" hidden="1">
              <a:extLst>
                <a:ext uri="{63B3BB69-23CF-44E3-9099-C40C66FF867C}">
                  <a14:compatExt spid="_x0000_s1202"/>
                </a:ext>
                <a:ext uri="{FF2B5EF4-FFF2-40B4-BE49-F238E27FC236}">
                  <a16:creationId xmlns:a16="http://schemas.microsoft.com/office/drawing/2014/main" id="{5DBFAE6B-6DFF-48B4-9124-7618B7DB597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203" name="Object 179" hidden="1">
              <a:extLst>
                <a:ext uri="{63B3BB69-23CF-44E3-9099-C40C66FF867C}">
                  <a14:compatExt spid="_x0000_s1203"/>
                </a:ext>
                <a:ext uri="{FF2B5EF4-FFF2-40B4-BE49-F238E27FC236}">
                  <a16:creationId xmlns:a16="http://schemas.microsoft.com/office/drawing/2014/main" id="{A0335AFF-2324-4C71-B367-80553B1F6B4E}"/>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204" name="Object 180" hidden="1">
              <a:extLst>
                <a:ext uri="{63B3BB69-23CF-44E3-9099-C40C66FF867C}">
                  <a14:compatExt spid="_x0000_s1204"/>
                </a:ext>
                <a:ext uri="{FF2B5EF4-FFF2-40B4-BE49-F238E27FC236}">
                  <a16:creationId xmlns:a16="http://schemas.microsoft.com/office/drawing/2014/main" id="{EA05BFF5-8B75-42AB-B894-2C62E452DC8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9526</xdr:rowOff>
        </xdr:to>
        <xdr:sp macro="" textlink="">
          <xdr:nvSpPr>
            <xdr:cNvPr id="1205" name="Object 181" hidden="1">
              <a:extLst>
                <a:ext uri="{63B3BB69-23CF-44E3-9099-C40C66FF867C}">
                  <a14:compatExt spid="_x0000_s1205"/>
                </a:ext>
                <a:ext uri="{FF2B5EF4-FFF2-40B4-BE49-F238E27FC236}">
                  <a16:creationId xmlns:a16="http://schemas.microsoft.com/office/drawing/2014/main" id="{D5824E43-028A-463E-AFC2-CB8D61950BF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206" name="Object 182" hidden="1">
              <a:extLst>
                <a:ext uri="{63B3BB69-23CF-44E3-9099-C40C66FF867C}">
                  <a14:compatExt spid="_x0000_s1206"/>
                </a:ext>
                <a:ext uri="{FF2B5EF4-FFF2-40B4-BE49-F238E27FC236}">
                  <a16:creationId xmlns:a16="http://schemas.microsoft.com/office/drawing/2014/main" id="{7621B02D-CC45-4CA7-B1F9-28869EEF665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207" name="Object 183" hidden="1">
              <a:extLst>
                <a:ext uri="{63B3BB69-23CF-44E3-9099-C40C66FF867C}">
                  <a14:compatExt spid="_x0000_s1207"/>
                </a:ext>
                <a:ext uri="{FF2B5EF4-FFF2-40B4-BE49-F238E27FC236}">
                  <a16:creationId xmlns:a16="http://schemas.microsoft.com/office/drawing/2014/main" id="{577E9344-D2C4-44C0-9849-368E9106536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9526</xdr:rowOff>
        </xdr:to>
        <xdr:sp macro="" textlink="">
          <xdr:nvSpPr>
            <xdr:cNvPr id="1208" name="Object 184" hidden="1">
              <a:extLst>
                <a:ext uri="{63B3BB69-23CF-44E3-9099-C40C66FF867C}">
                  <a14:compatExt spid="_x0000_s1208"/>
                </a:ext>
                <a:ext uri="{FF2B5EF4-FFF2-40B4-BE49-F238E27FC236}">
                  <a16:creationId xmlns:a16="http://schemas.microsoft.com/office/drawing/2014/main" id="{5E49B01A-F6A8-4C4B-94AC-EB45CE44A9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209" name="Object 185" hidden="1">
              <a:extLst>
                <a:ext uri="{63B3BB69-23CF-44E3-9099-C40C66FF867C}">
                  <a14:compatExt spid="_x0000_s1209"/>
                </a:ext>
                <a:ext uri="{FF2B5EF4-FFF2-40B4-BE49-F238E27FC236}">
                  <a16:creationId xmlns:a16="http://schemas.microsoft.com/office/drawing/2014/main" id="{98DF2310-B9AE-40FA-AE48-7398776056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210" name="Object 186" hidden="1">
              <a:extLst>
                <a:ext uri="{63B3BB69-23CF-44E3-9099-C40C66FF867C}">
                  <a14:compatExt spid="_x0000_s1210"/>
                </a:ext>
                <a:ext uri="{FF2B5EF4-FFF2-40B4-BE49-F238E27FC236}">
                  <a16:creationId xmlns:a16="http://schemas.microsoft.com/office/drawing/2014/main" id="{F332036F-4D54-4F46-BF0C-B14A137E56C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9526</xdr:rowOff>
        </xdr:to>
        <xdr:sp macro="" textlink="">
          <xdr:nvSpPr>
            <xdr:cNvPr id="1211" name="Object 187" hidden="1">
              <a:extLst>
                <a:ext uri="{63B3BB69-23CF-44E3-9099-C40C66FF867C}">
                  <a14:compatExt spid="_x0000_s1211"/>
                </a:ext>
                <a:ext uri="{FF2B5EF4-FFF2-40B4-BE49-F238E27FC236}">
                  <a16:creationId xmlns:a16="http://schemas.microsoft.com/office/drawing/2014/main" id="{EAA91F04-D3FA-4925-B5E5-8DBFAF5D8BE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212" name="Object 188" hidden="1">
              <a:extLst>
                <a:ext uri="{63B3BB69-23CF-44E3-9099-C40C66FF867C}">
                  <a14:compatExt spid="_x0000_s1212"/>
                </a:ext>
                <a:ext uri="{FF2B5EF4-FFF2-40B4-BE49-F238E27FC236}">
                  <a16:creationId xmlns:a16="http://schemas.microsoft.com/office/drawing/2014/main" id="{EA86DDAA-F1E1-4FAD-B3B1-61FE13A23DD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213" name="Object 189" hidden="1">
              <a:extLst>
                <a:ext uri="{63B3BB69-23CF-44E3-9099-C40C66FF867C}">
                  <a14:compatExt spid="_x0000_s1213"/>
                </a:ext>
                <a:ext uri="{FF2B5EF4-FFF2-40B4-BE49-F238E27FC236}">
                  <a16:creationId xmlns:a16="http://schemas.microsoft.com/office/drawing/2014/main" id="{5B1138BF-3BB8-4BB7-ACCC-93F6D06A150D}"/>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9526</xdr:rowOff>
        </xdr:to>
        <xdr:sp macro="" textlink="">
          <xdr:nvSpPr>
            <xdr:cNvPr id="1214" name="Object 190" hidden="1">
              <a:extLst>
                <a:ext uri="{63B3BB69-23CF-44E3-9099-C40C66FF867C}">
                  <a14:compatExt spid="_x0000_s1214"/>
                </a:ext>
                <a:ext uri="{FF2B5EF4-FFF2-40B4-BE49-F238E27FC236}">
                  <a16:creationId xmlns:a16="http://schemas.microsoft.com/office/drawing/2014/main" id="{D482C01F-246B-4608-8FCA-45F27EADE0D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9526</xdr:rowOff>
        </xdr:to>
        <xdr:sp macro="" textlink="">
          <xdr:nvSpPr>
            <xdr:cNvPr id="1215" name="Object 191" hidden="1">
              <a:extLst>
                <a:ext uri="{63B3BB69-23CF-44E3-9099-C40C66FF867C}">
                  <a14:compatExt spid="_x0000_s1215"/>
                </a:ext>
                <a:ext uri="{FF2B5EF4-FFF2-40B4-BE49-F238E27FC236}">
                  <a16:creationId xmlns:a16="http://schemas.microsoft.com/office/drawing/2014/main" id="{01ABF45B-8EC9-49C2-A7D7-EA3C92BC38C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9526</xdr:rowOff>
        </xdr:to>
        <xdr:sp macro="" textlink="">
          <xdr:nvSpPr>
            <xdr:cNvPr id="1216" name="Object 192" hidden="1">
              <a:extLst>
                <a:ext uri="{63B3BB69-23CF-44E3-9099-C40C66FF867C}">
                  <a14:compatExt spid="_x0000_s1216"/>
                </a:ext>
                <a:ext uri="{FF2B5EF4-FFF2-40B4-BE49-F238E27FC236}">
                  <a16:creationId xmlns:a16="http://schemas.microsoft.com/office/drawing/2014/main" id="{9701B4A1-5B9D-4E4B-81FC-7F3D7908A31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135</xdr:row>
          <xdr:rowOff>38101</xdr:rowOff>
        </xdr:to>
        <xdr:sp macro="" textlink="">
          <xdr:nvSpPr>
            <xdr:cNvPr id="1217" name="Object 193" hidden="1">
              <a:extLst>
                <a:ext uri="{63B3BB69-23CF-44E3-9099-C40C66FF867C}">
                  <a14:compatExt spid="_x0000_s1217"/>
                </a:ext>
                <a:ext uri="{FF2B5EF4-FFF2-40B4-BE49-F238E27FC236}">
                  <a16:creationId xmlns:a16="http://schemas.microsoft.com/office/drawing/2014/main" id="{22F6F711-0DA9-47A9-B585-DA87B42043BC}"/>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95250</xdr:rowOff>
        </xdr:to>
        <xdr:sp macro="" textlink="">
          <xdr:nvSpPr>
            <xdr:cNvPr id="1218" name="Object 194" hidden="1">
              <a:extLst>
                <a:ext uri="{63B3BB69-23CF-44E3-9099-C40C66FF867C}">
                  <a14:compatExt spid="_x0000_s1218"/>
                </a:ext>
                <a:ext uri="{FF2B5EF4-FFF2-40B4-BE49-F238E27FC236}">
                  <a16:creationId xmlns:a16="http://schemas.microsoft.com/office/drawing/2014/main" id="{5AD3A899-BF0B-4B0D-9D0A-39A2B1E585F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128</xdr:row>
          <xdr:rowOff>161925</xdr:rowOff>
        </xdr:to>
        <xdr:sp macro="" textlink="">
          <xdr:nvSpPr>
            <xdr:cNvPr id="1219" name="Object 195" hidden="1">
              <a:extLst>
                <a:ext uri="{63B3BB69-23CF-44E3-9099-C40C66FF867C}">
                  <a14:compatExt spid="_x0000_s1219"/>
                </a:ext>
                <a:ext uri="{FF2B5EF4-FFF2-40B4-BE49-F238E27FC236}">
                  <a16:creationId xmlns:a16="http://schemas.microsoft.com/office/drawing/2014/main" id="{E6DBE843-8189-46FB-A1A7-ECCA92678A8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133</xdr:row>
          <xdr:rowOff>9526</xdr:rowOff>
        </xdr:to>
        <xdr:sp macro="" textlink="">
          <xdr:nvSpPr>
            <xdr:cNvPr id="1220" name="Object 196" hidden="1">
              <a:extLst>
                <a:ext uri="{63B3BB69-23CF-44E3-9099-C40C66FF867C}">
                  <a14:compatExt spid="_x0000_s1220"/>
                </a:ext>
                <a:ext uri="{FF2B5EF4-FFF2-40B4-BE49-F238E27FC236}">
                  <a16:creationId xmlns:a16="http://schemas.microsoft.com/office/drawing/2014/main" id="{F4AED188-1A19-4EDD-A0C4-9D53017A7BEE}"/>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221" name="Object 197" hidden="1">
              <a:extLst>
                <a:ext uri="{63B3BB69-23CF-44E3-9099-C40C66FF867C}">
                  <a14:compatExt spid="_x0000_s1221"/>
                </a:ext>
                <a:ext uri="{FF2B5EF4-FFF2-40B4-BE49-F238E27FC236}">
                  <a16:creationId xmlns:a16="http://schemas.microsoft.com/office/drawing/2014/main" id="{175341E0-563F-48E2-A2EC-8EA6C42B18A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19050</xdr:rowOff>
        </xdr:to>
        <xdr:sp macro="" textlink="">
          <xdr:nvSpPr>
            <xdr:cNvPr id="1222" name="Object 198" hidden="1">
              <a:extLst>
                <a:ext uri="{63B3BB69-23CF-44E3-9099-C40C66FF867C}">
                  <a14:compatExt spid="_x0000_s1222"/>
                </a:ext>
                <a:ext uri="{FF2B5EF4-FFF2-40B4-BE49-F238E27FC236}">
                  <a16:creationId xmlns:a16="http://schemas.microsoft.com/office/drawing/2014/main" id="{3BAFC483-285A-4DEB-B0C9-7A2F4425E4E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523875</xdr:colOff>
          <xdr:row>129</xdr:row>
          <xdr:rowOff>180976</xdr:rowOff>
        </xdr:to>
        <xdr:sp macro="" textlink="">
          <xdr:nvSpPr>
            <xdr:cNvPr id="1223" name="Object 199" hidden="1">
              <a:extLst>
                <a:ext uri="{63B3BB69-23CF-44E3-9099-C40C66FF867C}">
                  <a14:compatExt spid="_x0000_s1223"/>
                </a:ext>
                <a:ext uri="{FF2B5EF4-FFF2-40B4-BE49-F238E27FC236}">
                  <a16:creationId xmlns:a16="http://schemas.microsoft.com/office/drawing/2014/main" id="{EDC03259-0212-47DD-A366-7C1AAB202E8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0</xdr:rowOff>
        </xdr:from>
        <xdr:to>
          <xdr:col>4</xdr:col>
          <xdr:colOff>523875</xdr:colOff>
          <xdr:row>133</xdr:row>
          <xdr:rowOff>133350</xdr:rowOff>
        </xdr:to>
        <xdr:sp macro="" textlink="">
          <xdr:nvSpPr>
            <xdr:cNvPr id="1224" name="Object 200" hidden="1">
              <a:extLst>
                <a:ext uri="{63B3BB69-23CF-44E3-9099-C40C66FF867C}">
                  <a14:compatExt spid="_x0000_s1224"/>
                </a:ext>
                <a:ext uri="{FF2B5EF4-FFF2-40B4-BE49-F238E27FC236}">
                  <a16:creationId xmlns:a16="http://schemas.microsoft.com/office/drawing/2014/main" id="{AF46DA0E-5B5E-4CE0-A797-8DF5079A94DE}"/>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0</xdr:rowOff>
        </xdr:from>
        <xdr:to>
          <xdr:col>4</xdr:col>
          <xdr:colOff>523875</xdr:colOff>
          <xdr:row>133</xdr:row>
          <xdr:rowOff>104775</xdr:rowOff>
        </xdr:to>
        <xdr:sp macro="" textlink="">
          <xdr:nvSpPr>
            <xdr:cNvPr id="1225" name="Object 201" hidden="1">
              <a:extLst>
                <a:ext uri="{63B3BB69-23CF-44E3-9099-C40C66FF867C}">
                  <a14:compatExt spid="_x0000_s1225"/>
                </a:ext>
                <a:ext uri="{FF2B5EF4-FFF2-40B4-BE49-F238E27FC236}">
                  <a16:creationId xmlns:a16="http://schemas.microsoft.com/office/drawing/2014/main" id="{BB2925DE-E8E0-474B-BE80-627F101FD44E}"/>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0</xdr:rowOff>
        </xdr:from>
        <xdr:to>
          <xdr:col>4</xdr:col>
          <xdr:colOff>523875</xdr:colOff>
          <xdr:row>134</xdr:row>
          <xdr:rowOff>38100</xdr:rowOff>
        </xdr:to>
        <xdr:sp macro="" textlink="">
          <xdr:nvSpPr>
            <xdr:cNvPr id="1226" name="Object 202" hidden="1">
              <a:extLst>
                <a:ext uri="{63B3BB69-23CF-44E3-9099-C40C66FF867C}">
                  <a14:compatExt spid="_x0000_s1226"/>
                </a:ext>
                <a:ext uri="{FF2B5EF4-FFF2-40B4-BE49-F238E27FC236}">
                  <a16:creationId xmlns:a16="http://schemas.microsoft.com/office/drawing/2014/main" id="{28C46563-4BE7-431B-9553-5004FA1219B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34</xdr:col>
      <xdr:colOff>90586</xdr:colOff>
      <xdr:row>1</xdr:row>
      <xdr:rowOff>35851</xdr:rowOff>
    </xdr:from>
    <xdr:to>
      <xdr:col>35</xdr:col>
      <xdr:colOff>233948</xdr:colOff>
      <xdr:row>2</xdr:row>
      <xdr:rowOff>352141</xdr:rowOff>
    </xdr:to>
    <xdr:pic>
      <xdr:nvPicPr>
        <xdr:cNvPr id="204" name="Imagen 84">
          <a:extLst>
            <a:ext uri="{FF2B5EF4-FFF2-40B4-BE49-F238E27FC236}">
              <a16:creationId xmlns:a16="http://schemas.microsoft.com/office/drawing/2014/main" id="{0D104749-26B8-4BC2-9472-FE8E844CFB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10800000" flipV="1">
          <a:off x="22800191" y="687562"/>
          <a:ext cx="594546" cy="734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27" name="Object 203" hidden="1">
              <a:extLst>
                <a:ext uri="{63B3BB69-23CF-44E3-9099-C40C66FF867C}">
                  <a14:compatExt spid="_x0000_s1227"/>
                </a:ext>
                <a:ext uri="{FF2B5EF4-FFF2-40B4-BE49-F238E27FC236}">
                  <a16:creationId xmlns:a16="http://schemas.microsoft.com/office/drawing/2014/main" id="{D7E2CF7C-879E-42EE-BE52-6A721FF7D97E}"/>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28" name="Object 204" hidden="1">
              <a:extLst>
                <a:ext uri="{63B3BB69-23CF-44E3-9099-C40C66FF867C}">
                  <a14:compatExt spid="_x0000_s1228"/>
                </a:ext>
                <a:ext uri="{FF2B5EF4-FFF2-40B4-BE49-F238E27FC236}">
                  <a16:creationId xmlns:a16="http://schemas.microsoft.com/office/drawing/2014/main" id="{72F7114B-9CF1-48B4-BEBB-DC25928346EC}"/>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29" name="Object 205" hidden="1">
              <a:extLst>
                <a:ext uri="{63B3BB69-23CF-44E3-9099-C40C66FF867C}">
                  <a14:compatExt spid="_x0000_s1229"/>
                </a:ext>
                <a:ext uri="{FF2B5EF4-FFF2-40B4-BE49-F238E27FC236}">
                  <a16:creationId xmlns:a16="http://schemas.microsoft.com/office/drawing/2014/main" id="{67539E6B-C872-4BC4-8349-DCC38ED025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30" name="Object 206" hidden="1">
              <a:extLst>
                <a:ext uri="{63B3BB69-23CF-44E3-9099-C40C66FF867C}">
                  <a14:compatExt spid="_x0000_s1230"/>
                </a:ext>
                <a:ext uri="{FF2B5EF4-FFF2-40B4-BE49-F238E27FC236}">
                  <a16:creationId xmlns:a16="http://schemas.microsoft.com/office/drawing/2014/main" id="{6889FC3A-45AF-402A-9506-E7987D4DC5F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31" name="Object 207" hidden="1">
              <a:extLst>
                <a:ext uri="{63B3BB69-23CF-44E3-9099-C40C66FF867C}">
                  <a14:compatExt spid="_x0000_s1231"/>
                </a:ext>
                <a:ext uri="{FF2B5EF4-FFF2-40B4-BE49-F238E27FC236}">
                  <a16:creationId xmlns:a16="http://schemas.microsoft.com/office/drawing/2014/main" id="{64ECE707-E730-4FB9-B927-AE61FD201F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32" name="Object 208" hidden="1">
              <a:extLst>
                <a:ext uri="{63B3BB69-23CF-44E3-9099-C40C66FF867C}">
                  <a14:compatExt spid="_x0000_s1232"/>
                </a:ext>
                <a:ext uri="{FF2B5EF4-FFF2-40B4-BE49-F238E27FC236}">
                  <a16:creationId xmlns:a16="http://schemas.microsoft.com/office/drawing/2014/main" id="{B508E2CB-3F72-4562-836C-CE0D785FC69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33" name="Object 209" hidden="1">
              <a:extLst>
                <a:ext uri="{63B3BB69-23CF-44E3-9099-C40C66FF867C}">
                  <a14:compatExt spid="_x0000_s1233"/>
                </a:ext>
                <a:ext uri="{FF2B5EF4-FFF2-40B4-BE49-F238E27FC236}">
                  <a16:creationId xmlns:a16="http://schemas.microsoft.com/office/drawing/2014/main" id="{74B40000-8507-4318-B6C7-0BF41F98DCC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34" name="Object 210" hidden="1">
              <a:extLst>
                <a:ext uri="{63B3BB69-23CF-44E3-9099-C40C66FF867C}">
                  <a14:compatExt spid="_x0000_s1234"/>
                </a:ext>
                <a:ext uri="{FF2B5EF4-FFF2-40B4-BE49-F238E27FC236}">
                  <a16:creationId xmlns:a16="http://schemas.microsoft.com/office/drawing/2014/main" id="{49C44D59-FF0E-46F7-B389-7C82B47532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35" name="AutoShape 211" hidden="1">
              <a:extLst>
                <a:ext uri="{63B3BB69-23CF-44E3-9099-C40C66FF867C}">
                  <a14:compatExt spid="_x0000_s1235"/>
                </a:ext>
                <a:ext uri="{FF2B5EF4-FFF2-40B4-BE49-F238E27FC236}">
                  <a16:creationId xmlns:a16="http://schemas.microsoft.com/office/drawing/2014/main" id="{5535699D-D53E-4028-BFFD-1E95F3F2EA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36" name="AutoShape 212" hidden="1">
              <a:extLst>
                <a:ext uri="{63B3BB69-23CF-44E3-9099-C40C66FF867C}">
                  <a14:compatExt spid="_x0000_s1236"/>
                </a:ext>
                <a:ext uri="{FF2B5EF4-FFF2-40B4-BE49-F238E27FC236}">
                  <a16:creationId xmlns:a16="http://schemas.microsoft.com/office/drawing/2014/main" id="{27BA460A-ED17-4CDE-9BC0-2F324E0171F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37" name="Object 213" hidden="1">
              <a:extLst>
                <a:ext uri="{63B3BB69-23CF-44E3-9099-C40C66FF867C}">
                  <a14:compatExt spid="_x0000_s1237"/>
                </a:ext>
                <a:ext uri="{FF2B5EF4-FFF2-40B4-BE49-F238E27FC236}">
                  <a16:creationId xmlns:a16="http://schemas.microsoft.com/office/drawing/2014/main" id="{FD01F12D-8FF6-4E0C-8564-A63AD8717BDB}"/>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38" name="Object 214" hidden="1">
              <a:extLst>
                <a:ext uri="{63B3BB69-23CF-44E3-9099-C40C66FF867C}">
                  <a14:compatExt spid="_x0000_s1238"/>
                </a:ext>
                <a:ext uri="{FF2B5EF4-FFF2-40B4-BE49-F238E27FC236}">
                  <a16:creationId xmlns:a16="http://schemas.microsoft.com/office/drawing/2014/main" id="{D6D58CCD-5160-44B9-A034-F131CFC77A4B}"/>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39" name="Object 215" hidden="1">
              <a:extLst>
                <a:ext uri="{63B3BB69-23CF-44E3-9099-C40C66FF867C}">
                  <a14:compatExt spid="_x0000_s1239"/>
                </a:ext>
                <a:ext uri="{FF2B5EF4-FFF2-40B4-BE49-F238E27FC236}">
                  <a16:creationId xmlns:a16="http://schemas.microsoft.com/office/drawing/2014/main" id="{372ED9E9-444C-4CFC-B56C-774E4386BC8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40" name="Object 216" hidden="1">
              <a:extLst>
                <a:ext uri="{63B3BB69-23CF-44E3-9099-C40C66FF867C}">
                  <a14:compatExt spid="_x0000_s1240"/>
                </a:ext>
                <a:ext uri="{FF2B5EF4-FFF2-40B4-BE49-F238E27FC236}">
                  <a16:creationId xmlns:a16="http://schemas.microsoft.com/office/drawing/2014/main" id="{C6F47F1D-223C-4E99-B96A-1E33E9AA2F3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41" name="Object 217" hidden="1">
              <a:extLst>
                <a:ext uri="{63B3BB69-23CF-44E3-9099-C40C66FF867C}">
                  <a14:compatExt spid="_x0000_s1241"/>
                </a:ext>
                <a:ext uri="{FF2B5EF4-FFF2-40B4-BE49-F238E27FC236}">
                  <a16:creationId xmlns:a16="http://schemas.microsoft.com/office/drawing/2014/main" id="{E2DD1512-C402-4221-A835-8ADE4FD6701D}"/>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42" name="Object 218" hidden="1">
              <a:extLst>
                <a:ext uri="{63B3BB69-23CF-44E3-9099-C40C66FF867C}">
                  <a14:compatExt spid="_x0000_s1242"/>
                </a:ext>
                <a:ext uri="{FF2B5EF4-FFF2-40B4-BE49-F238E27FC236}">
                  <a16:creationId xmlns:a16="http://schemas.microsoft.com/office/drawing/2014/main" id="{33D88A9C-DB5D-4B70-905C-D5B4F2C71FDE}"/>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43" name="Object 219" hidden="1">
              <a:extLst>
                <a:ext uri="{63B3BB69-23CF-44E3-9099-C40C66FF867C}">
                  <a14:compatExt spid="_x0000_s1243"/>
                </a:ext>
                <a:ext uri="{FF2B5EF4-FFF2-40B4-BE49-F238E27FC236}">
                  <a16:creationId xmlns:a16="http://schemas.microsoft.com/office/drawing/2014/main" id="{41D7D5B8-2A1B-4928-AF11-831351A8394C}"/>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44" name="Object 220" hidden="1">
              <a:extLst>
                <a:ext uri="{63B3BB69-23CF-44E3-9099-C40C66FF867C}">
                  <a14:compatExt spid="_x0000_s1244"/>
                </a:ext>
                <a:ext uri="{FF2B5EF4-FFF2-40B4-BE49-F238E27FC236}">
                  <a16:creationId xmlns:a16="http://schemas.microsoft.com/office/drawing/2014/main" id="{C0DA9C51-6BB3-4ADC-B984-7691F43ED9E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76200</xdr:rowOff>
        </xdr:to>
        <xdr:sp macro="" textlink="">
          <xdr:nvSpPr>
            <xdr:cNvPr id="1245" name="Object 221" hidden="1">
              <a:extLst>
                <a:ext uri="{63B3BB69-23CF-44E3-9099-C40C66FF867C}">
                  <a14:compatExt spid="_x0000_s1245"/>
                </a:ext>
                <a:ext uri="{FF2B5EF4-FFF2-40B4-BE49-F238E27FC236}">
                  <a16:creationId xmlns:a16="http://schemas.microsoft.com/office/drawing/2014/main" id="{8663EE9B-19D4-463F-99C7-240653E357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46" name="Object 222" hidden="1">
              <a:extLst>
                <a:ext uri="{63B3BB69-23CF-44E3-9099-C40C66FF867C}">
                  <a14:compatExt spid="_x0000_s1246"/>
                </a:ext>
                <a:ext uri="{FF2B5EF4-FFF2-40B4-BE49-F238E27FC236}">
                  <a16:creationId xmlns:a16="http://schemas.microsoft.com/office/drawing/2014/main" id="{77D565A9-CB3A-4198-9541-62D9B7CCD6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123825</xdr:rowOff>
        </xdr:to>
        <xdr:sp macro="" textlink="">
          <xdr:nvSpPr>
            <xdr:cNvPr id="1247" name="Object 223" hidden="1">
              <a:extLst>
                <a:ext uri="{63B3BB69-23CF-44E3-9099-C40C66FF867C}">
                  <a14:compatExt spid="_x0000_s1247"/>
                </a:ext>
                <a:ext uri="{FF2B5EF4-FFF2-40B4-BE49-F238E27FC236}">
                  <a16:creationId xmlns:a16="http://schemas.microsoft.com/office/drawing/2014/main" id="{308208A7-74DA-42EC-92DE-95EE60BE407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48" name="Object 224" hidden="1">
              <a:extLst>
                <a:ext uri="{63B3BB69-23CF-44E3-9099-C40C66FF867C}">
                  <a14:compatExt spid="_x0000_s1248"/>
                </a:ext>
                <a:ext uri="{FF2B5EF4-FFF2-40B4-BE49-F238E27FC236}">
                  <a16:creationId xmlns:a16="http://schemas.microsoft.com/office/drawing/2014/main" id="{5E75203C-DFB5-4A14-8D6A-0CE5CF5D95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49" name="Object 225" hidden="1">
              <a:extLst>
                <a:ext uri="{63B3BB69-23CF-44E3-9099-C40C66FF867C}">
                  <a14:compatExt spid="_x0000_s1249"/>
                </a:ext>
                <a:ext uri="{FF2B5EF4-FFF2-40B4-BE49-F238E27FC236}">
                  <a16:creationId xmlns:a16="http://schemas.microsoft.com/office/drawing/2014/main" id="{12F6DB85-F819-4BD2-ABF6-5A43ED2A45F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50" name="Object 226" hidden="1">
              <a:extLst>
                <a:ext uri="{63B3BB69-23CF-44E3-9099-C40C66FF867C}">
                  <a14:compatExt spid="_x0000_s1250"/>
                </a:ext>
                <a:ext uri="{FF2B5EF4-FFF2-40B4-BE49-F238E27FC236}">
                  <a16:creationId xmlns:a16="http://schemas.microsoft.com/office/drawing/2014/main" id="{4AF8B6F6-A939-4411-90A3-69687CFBA6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51" name="Object 227" hidden="1">
              <a:extLst>
                <a:ext uri="{63B3BB69-23CF-44E3-9099-C40C66FF867C}">
                  <a14:compatExt spid="_x0000_s1251"/>
                </a:ext>
                <a:ext uri="{FF2B5EF4-FFF2-40B4-BE49-F238E27FC236}">
                  <a16:creationId xmlns:a16="http://schemas.microsoft.com/office/drawing/2014/main" id="{F2E80237-7EDD-4542-8FAD-E9BB74DCDEE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52" name="Object 228" hidden="1">
              <a:extLst>
                <a:ext uri="{63B3BB69-23CF-44E3-9099-C40C66FF867C}">
                  <a14:compatExt spid="_x0000_s1252"/>
                </a:ext>
                <a:ext uri="{FF2B5EF4-FFF2-40B4-BE49-F238E27FC236}">
                  <a16:creationId xmlns:a16="http://schemas.microsoft.com/office/drawing/2014/main" id="{94C10198-B29A-420F-9BD3-DD1198812A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53" name="Object 229" hidden="1">
              <a:extLst>
                <a:ext uri="{63B3BB69-23CF-44E3-9099-C40C66FF867C}">
                  <a14:compatExt spid="_x0000_s1253"/>
                </a:ext>
                <a:ext uri="{FF2B5EF4-FFF2-40B4-BE49-F238E27FC236}">
                  <a16:creationId xmlns:a16="http://schemas.microsoft.com/office/drawing/2014/main" id="{651FCEEC-9CF6-4036-B809-CD1286A7D8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54" name="Object 230" hidden="1">
              <a:extLst>
                <a:ext uri="{63B3BB69-23CF-44E3-9099-C40C66FF867C}">
                  <a14:compatExt spid="_x0000_s1254"/>
                </a:ext>
                <a:ext uri="{FF2B5EF4-FFF2-40B4-BE49-F238E27FC236}">
                  <a16:creationId xmlns:a16="http://schemas.microsoft.com/office/drawing/2014/main" id="{0EF3D441-A5D4-4CF6-A4F8-76011B7EB51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55" name="Object 231" hidden="1">
              <a:extLst>
                <a:ext uri="{63B3BB69-23CF-44E3-9099-C40C66FF867C}">
                  <a14:compatExt spid="_x0000_s1255"/>
                </a:ext>
                <a:ext uri="{FF2B5EF4-FFF2-40B4-BE49-F238E27FC236}">
                  <a16:creationId xmlns:a16="http://schemas.microsoft.com/office/drawing/2014/main" id="{6C42E1F2-01B8-49A6-9135-38975E48860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56" name="AutoShape 232" hidden="1">
              <a:extLst>
                <a:ext uri="{63B3BB69-23CF-44E3-9099-C40C66FF867C}">
                  <a14:compatExt spid="_x0000_s1256"/>
                </a:ext>
                <a:ext uri="{FF2B5EF4-FFF2-40B4-BE49-F238E27FC236}">
                  <a16:creationId xmlns:a16="http://schemas.microsoft.com/office/drawing/2014/main" id="{7AAF4F25-1048-48C8-85EF-3F92F6AB32DC}"/>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57" name="AutoShape 233" hidden="1">
              <a:extLst>
                <a:ext uri="{63B3BB69-23CF-44E3-9099-C40C66FF867C}">
                  <a14:compatExt spid="_x0000_s1257"/>
                </a:ext>
                <a:ext uri="{FF2B5EF4-FFF2-40B4-BE49-F238E27FC236}">
                  <a16:creationId xmlns:a16="http://schemas.microsoft.com/office/drawing/2014/main" id="{AA235315-2B30-41A4-9DD9-CBE9EB5FB5A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58" name="Object 234" hidden="1">
              <a:extLst>
                <a:ext uri="{63B3BB69-23CF-44E3-9099-C40C66FF867C}">
                  <a14:compatExt spid="_x0000_s1258"/>
                </a:ext>
                <a:ext uri="{FF2B5EF4-FFF2-40B4-BE49-F238E27FC236}">
                  <a16:creationId xmlns:a16="http://schemas.microsoft.com/office/drawing/2014/main" id="{45CCB8F1-FF40-431E-ADCF-6CE06CBE671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59" name="Object 235" hidden="1">
              <a:extLst>
                <a:ext uri="{63B3BB69-23CF-44E3-9099-C40C66FF867C}">
                  <a14:compatExt spid="_x0000_s1259"/>
                </a:ext>
                <a:ext uri="{FF2B5EF4-FFF2-40B4-BE49-F238E27FC236}">
                  <a16:creationId xmlns:a16="http://schemas.microsoft.com/office/drawing/2014/main" id="{8E0A6509-5C46-4C7B-8E6C-14CA28CB21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60" name="Object 236" hidden="1">
              <a:extLst>
                <a:ext uri="{63B3BB69-23CF-44E3-9099-C40C66FF867C}">
                  <a14:compatExt spid="_x0000_s1260"/>
                </a:ext>
                <a:ext uri="{FF2B5EF4-FFF2-40B4-BE49-F238E27FC236}">
                  <a16:creationId xmlns:a16="http://schemas.microsoft.com/office/drawing/2014/main" id="{0B4A6691-2A40-4629-B1F4-D291AE2A4F8E}"/>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61" name="Object 237" hidden="1">
              <a:extLst>
                <a:ext uri="{63B3BB69-23CF-44E3-9099-C40C66FF867C}">
                  <a14:compatExt spid="_x0000_s1261"/>
                </a:ext>
                <a:ext uri="{FF2B5EF4-FFF2-40B4-BE49-F238E27FC236}">
                  <a16:creationId xmlns:a16="http://schemas.microsoft.com/office/drawing/2014/main" id="{CCF714C6-BE93-4CE8-94D3-3005613C589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62" name="Object 238" hidden="1">
              <a:extLst>
                <a:ext uri="{63B3BB69-23CF-44E3-9099-C40C66FF867C}">
                  <a14:compatExt spid="_x0000_s1262"/>
                </a:ext>
                <a:ext uri="{FF2B5EF4-FFF2-40B4-BE49-F238E27FC236}">
                  <a16:creationId xmlns:a16="http://schemas.microsoft.com/office/drawing/2014/main" id="{860B629B-0CA4-41CF-A244-BA48FDF7276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63" name="Object 239" hidden="1">
              <a:extLst>
                <a:ext uri="{63B3BB69-23CF-44E3-9099-C40C66FF867C}">
                  <a14:compatExt spid="_x0000_s1263"/>
                </a:ext>
                <a:ext uri="{FF2B5EF4-FFF2-40B4-BE49-F238E27FC236}">
                  <a16:creationId xmlns:a16="http://schemas.microsoft.com/office/drawing/2014/main" id="{7BA1FE28-0A06-4289-9512-A71989B4DCD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64" name="Object 240" hidden="1">
              <a:extLst>
                <a:ext uri="{63B3BB69-23CF-44E3-9099-C40C66FF867C}">
                  <a14:compatExt spid="_x0000_s1264"/>
                </a:ext>
                <a:ext uri="{FF2B5EF4-FFF2-40B4-BE49-F238E27FC236}">
                  <a16:creationId xmlns:a16="http://schemas.microsoft.com/office/drawing/2014/main" id="{AF5461A7-5A82-4A9F-B5A3-CCA13D3202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65" name="Object 241" hidden="1">
              <a:extLst>
                <a:ext uri="{63B3BB69-23CF-44E3-9099-C40C66FF867C}">
                  <a14:compatExt spid="_x0000_s1265"/>
                </a:ext>
                <a:ext uri="{FF2B5EF4-FFF2-40B4-BE49-F238E27FC236}">
                  <a16:creationId xmlns:a16="http://schemas.microsoft.com/office/drawing/2014/main" id="{F4634320-3EC4-4A25-82AE-96B149E912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95250</xdr:rowOff>
        </xdr:to>
        <xdr:sp macro="" textlink="">
          <xdr:nvSpPr>
            <xdr:cNvPr id="1266" name="Object 242" hidden="1">
              <a:extLst>
                <a:ext uri="{63B3BB69-23CF-44E3-9099-C40C66FF867C}">
                  <a14:compatExt spid="_x0000_s1266"/>
                </a:ext>
                <a:ext uri="{FF2B5EF4-FFF2-40B4-BE49-F238E27FC236}">
                  <a16:creationId xmlns:a16="http://schemas.microsoft.com/office/drawing/2014/main" id="{4756B026-413E-4350-9AD4-E1DA5959BC1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127</xdr:row>
          <xdr:rowOff>171450</xdr:rowOff>
        </xdr:to>
        <xdr:sp macro="" textlink="">
          <xdr:nvSpPr>
            <xdr:cNvPr id="1267" name="Object 243" hidden="1">
              <a:extLst>
                <a:ext uri="{63B3BB69-23CF-44E3-9099-C40C66FF867C}">
                  <a14:compatExt spid="_x0000_s1267"/>
                </a:ext>
                <a:ext uri="{FF2B5EF4-FFF2-40B4-BE49-F238E27FC236}">
                  <a16:creationId xmlns:a16="http://schemas.microsoft.com/office/drawing/2014/main" id="{8D377FAE-1397-4E95-9D41-10A48AA496C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68" name="Object 244" hidden="1">
              <a:extLst>
                <a:ext uri="{63B3BB69-23CF-44E3-9099-C40C66FF867C}">
                  <a14:compatExt spid="_x0000_s1268"/>
                </a:ext>
                <a:ext uri="{FF2B5EF4-FFF2-40B4-BE49-F238E27FC236}">
                  <a16:creationId xmlns:a16="http://schemas.microsoft.com/office/drawing/2014/main" id="{44E567EC-23DF-4A9F-990E-165C95FFB2E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523875</xdr:colOff>
          <xdr:row>128</xdr:row>
          <xdr:rowOff>28575</xdr:rowOff>
        </xdr:to>
        <xdr:sp macro="" textlink="">
          <xdr:nvSpPr>
            <xdr:cNvPr id="1269" name="Object 245" hidden="1">
              <a:extLst>
                <a:ext uri="{63B3BB69-23CF-44E3-9099-C40C66FF867C}">
                  <a14:compatExt spid="_x0000_s1269"/>
                </a:ext>
                <a:ext uri="{FF2B5EF4-FFF2-40B4-BE49-F238E27FC236}">
                  <a16:creationId xmlns:a16="http://schemas.microsoft.com/office/drawing/2014/main" id="{CB7ED029-8590-4F9B-827D-8C8EAA916E5D}"/>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Document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mc:AlternateContent xmlns:mc="http://schemas.openxmlformats.org/markup-compatibility/2006">
        <mc:Choice Requires="x14">
          <x14:oleItem name="!OLE_LINK5" advise="1"/>
        </mc:Choice>
        <mc:Fallback>
          <oleItem name="!OLE_LINK5" advise="1"/>
        </mc:Fallback>
      </mc:AlternateContent>
    </oleItems>
  </oleLin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31880-F161-4C19-983C-9BAB8F3425B2}">
  <dimension ref="A1:AP136"/>
  <sheetViews>
    <sheetView tabSelected="1" topLeftCell="F1" zoomScale="57" zoomScaleNormal="57" workbookViewId="0">
      <selection activeCell="AG12" sqref="AG12:AL12"/>
    </sheetView>
  </sheetViews>
  <sheetFormatPr baseColWidth="10" defaultRowHeight="20.25" x14ac:dyDescent="0.25"/>
  <cols>
    <col min="1" max="1" width="6.28515625" style="1" customWidth="1"/>
    <col min="2" max="2" width="24.7109375" style="2" customWidth="1"/>
    <col min="3" max="3" width="6.7109375" style="2" customWidth="1"/>
    <col min="4" max="4" width="13" style="3" customWidth="1"/>
    <col min="5" max="5" width="39.7109375" style="2" customWidth="1"/>
    <col min="6" max="6" width="31.28515625" style="2" customWidth="1"/>
    <col min="7" max="7" width="19.85546875" style="2" customWidth="1"/>
    <col min="8" max="8" width="11" style="2" customWidth="1"/>
    <col min="9" max="10" width="5.5703125" style="4" customWidth="1"/>
    <col min="11" max="11" width="5.28515625" style="4" customWidth="1"/>
    <col min="12" max="12" width="6.140625" style="4" customWidth="1"/>
    <col min="13" max="13" width="7.5703125" style="4" customWidth="1"/>
    <col min="14" max="14" width="4.5703125" style="5" customWidth="1"/>
    <col min="15" max="15" width="35.28515625" style="2" customWidth="1"/>
    <col min="16" max="16" width="7" style="2" customWidth="1"/>
    <col min="17" max="22" width="6.140625" style="2" customWidth="1"/>
    <col min="23" max="23" width="7.5703125" style="6" customWidth="1"/>
    <col min="24" max="24" width="5.7109375" style="7" customWidth="1"/>
    <col min="25" max="25" width="6.7109375" style="6" customWidth="1"/>
    <col min="26" max="26" width="6.42578125" style="7" customWidth="1"/>
    <col min="27" max="27" width="7.28515625" style="6" customWidth="1"/>
    <col min="28" max="28" width="4.85546875" style="2" customWidth="1"/>
    <col min="29" max="29" width="26.28515625" style="2" hidden="1" customWidth="1"/>
    <col min="30" max="30" width="11.140625" style="8" customWidth="1"/>
    <col min="31" max="31" width="8.5703125" style="8" customWidth="1"/>
    <col min="32" max="32" width="6" style="8" customWidth="1"/>
    <col min="33" max="33" width="4.140625" style="2" customWidth="1"/>
    <col min="34" max="34" width="5" style="2" customWidth="1"/>
    <col min="35" max="36" width="6.85546875" style="2" customWidth="1"/>
    <col min="37" max="37" width="4.7109375" style="2" customWidth="1"/>
    <col min="38" max="38" width="4" style="2" customWidth="1"/>
    <col min="39" max="256" width="11.42578125" style="1"/>
    <col min="257" max="257" width="6.28515625" style="1" customWidth="1"/>
    <col min="258" max="258" width="24.7109375" style="1" customWidth="1"/>
    <col min="259" max="259" width="6.7109375" style="1" customWidth="1"/>
    <col min="260" max="260" width="13" style="1" customWidth="1"/>
    <col min="261" max="261" width="39.7109375" style="1" customWidth="1"/>
    <col min="262" max="262" width="31.28515625" style="1" customWidth="1"/>
    <col min="263" max="263" width="19.85546875" style="1" customWidth="1"/>
    <col min="264" max="264" width="11" style="1" customWidth="1"/>
    <col min="265" max="266" width="5.5703125" style="1" customWidth="1"/>
    <col min="267" max="267" width="5.28515625" style="1" customWidth="1"/>
    <col min="268" max="268" width="6.140625" style="1" customWidth="1"/>
    <col min="269" max="269" width="7.5703125" style="1" customWidth="1"/>
    <col min="270" max="270" width="4.5703125" style="1" customWidth="1"/>
    <col min="271" max="271" width="35.28515625" style="1" customWidth="1"/>
    <col min="272" max="272" width="7" style="1" customWidth="1"/>
    <col min="273" max="278" width="6.140625" style="1" customWidth="1"/>
    <col min="279" max="279" width="7.5703125" style="1" customWidth="1"/>
    <col min="280" max="280" width="5.7109375" style="1" customWidth="1"/>
    <col min="281" max="281" width="6.7109375" style="1" customWidth="1"/>
    <col min="282" max="282" width="6.42578125" style="1" customWidth="1"/>
    <col min="283" max="283" width="7.28515625" style="1" customWidth="1"/>
    <col min="284" max="284" width="4.85546875" style="1" customWidth="1"/>
    <col min="285" max="285" width="0" style="1" hidden="1" customWidth="1"/>
    <col min="286" max="286" width="11.140625" style="1" customWidth="1"/>
    <col min="287" max="287" width="8.5703125" style="1" customWidth="1"/>
    <col min="288" max="288" width="6" style="1" customWidth="1"/>
    <col min="289" max="289" width="4.140625" style="1" customWidth="1"/>
    <col min="290" max="290" width="5" style="1" customWidth="1"/>
    <col min="291" max="292" width="6.85546875" style="1" customWidth="1"/>
    <col min="293" max="293" width="4.7109375" style="1" customWidth="1"/>
    <col min="294" max="294" width="4" style="1" customWidth="1"/>
    <col min="295" max="512" width="11.42578125" style="1"/>
    <col min="513" max="513" width="6.28515625" style="1" customWidth="1"/>
    <col min="514" max="514" width="24.7109375" style="1" customWidth="1"/>
    <col min="515" max="515" width="6.7109375" style="1" customWidth="1"/>
    <col min="516" max="516" width="13" style="1" customWidth="1"/>
    <col min="517" max="517" width="39.7109375" style="1" customWidth="1"/>
    <col min="518" max="518" width="31.28515625" style="1" customWidth="1"/>
    <col min="519" max="519" width="19.85546875" style="1" customWidth="1"/>
    <col min="520" max="520" width="11" style="1" customWidth="1"/>
    <col min="521" max="522" width="5.5703125" style="1" customWidth="1"/>
    <col min="523" max="523" width="5.28515625" style="1" customWidth="1"/>
    <col min="524" max="524" width="6.140625" style="1" customWidth="1"/>
    <col min="525" max="525" width="7.5703125" style="1" customWidth="1"/>
    <col min="526" max="526" width="4.5703125" style="1" customWidth="1"/>
    <col min="527" max="527" width="35.28515625" style="1" customWidth="1"/>
    <col min="528" max="528" width="7" style="1" customWidth="1"/>
    <col min="529" max="534" width="6.140625" style="1" customWidth="1"/>
    <col min="535" max="535" width="7.5703125" style="1" customWidth="1"/>
    <col min="536" max="536" width="5.7109375" style="1" customWidth="1"/>
    <col min="537" max="537" width="6.7109375" style="1" customWidth="1"/>
    <col min="538" max="538" width="6.42578125" style="1" customWidth="1"/>
    <col min="539" max="539" width="7.28515625" style="1" customWidth="1"/>
    <col min="540" max="540" width="4.85546875" style="1" customWidth="1"/>
    <col min="541" max="541" width="0" style="1" hidden="1" customWidth="1"/>
    <col min="542" max="542" width="11.140625" style="1" customWidth="1"/>
    <col min="543" max="543" width="8.5703125" style="1" customWidth="1"/>
    <col min="544" max="544" width="6" style="1" customWidth="1"/>
    <col min="545" max="545" width="4.140625" style="1" customWidth="1"/>
    <col min="546" max="546" width="5" style="1" customWidth="1"/>
    <col min="547" max="548" width="6.85546875" style="1" customWidth="1"/>
    <col min="549" max="549" width="4.7109375" style="1" customWidth="1"/>
    <col min="550" max="550" width="4" style="1" customWidth="1"/>
    <col min="551" max="768" width="11.42578125" style="1"/>
    <col min="769" max="769" width="6.28515625" style="1" customWidth="1"/>
    <col min="770" max="770" width="24.7109375" style="1" customWidth="1"/>
    <col min="771" max="771" width="6.7109375" style="1" customWidth="1"/>
    <col min="772" max="772" width="13" style="1" customWidth="1"/>
    <col min="773" max="773" width="39.7109375" style="1" customWidth="1"/>
    <col min="774" max="774" width="31.28515625" style="1" customWidth="1"/>
    <col min="775" max="775" width="19.85546875" style="1" customWidth="1"/>
    <col min="776" max="776" width="11" style="1" customWidth="1"/>
    <col min="777" max="778" width="5.5703125" style="1" customWidth="1"/>
    <col min="779" max="779" width="5.28515625" style="1" customWidth="1"/>
    <col min="780" max="780" width="6.140625" style="1" customWidth="1"/>
    <col min="781" max="781" width="7.5703125" style="1" customWidth="1"/>
    <col min="782" max="782" width="4.5703125" style="1" customWidth="1"/>
    <col min="783" max="783" width="35.28515625" style="1" customWidth="1"/>
    <col min="784" max="784" width="7" style="1" customWidth="1"/>
    <col min="785" max="790" width="6.140625" style="1" customWidth="1"/>
    <col min="791" max="791" width="7.5703125" style="1" customWidth="1"/>
    <col min="792" max="792" width="5.7109375" style="1" customWidth="1"/>
    <col min="793" max="793" width="6.7109375" style="1" customWidth="1"/>
    <col min="794" max="794" width="6.42578125" style="1" customWidth="1"/>
    <col min="795" max="795" width="7.28515625" style="1" customWidth="1"/>
    <col min="796" max="796" width="4.85546875" style="1" customWidth="1"/>
    <col min="797" max="797" width="0" style="1" hidden="1" customWidth="1"/>
    <col min="798" max="798" width="11.140625" style="1" customWidth="1"/>
    <col min="799" max="799" width="8.5703125" style="1" customWidth="1"/>
    <col min="800" max="800" width="6" style="1" customWidth="1"/>
    <col min="801" max="801" width="4.140625" style="1" customWidth="1"/>
    <col min="802" max="802" width="5" style="1" customWidth="1"/>
    <col min="803" max="804" width="6.85546875" style="1" customWidth="1"/>
    <col min="805" max="805" width="4.7109375" style="1" customWidth="1"/>
    <col min="806" max="806" width="4" style="1" customWidth="1"/>
    <col min="807" max="1024" width="11.42578125" style="1"/>
    <col min="1025" max="1025" width="6.28515625" style="1" customWidth="1"/>
    <col min="1026" max="1026" width="24.7109375" style="1" customWidth="1"/>
    <col min="1027" max="1027" width="6.7109375" style="1" customWidth="1"/>
    <col min="1028" max="1028" width="13" style="1" customWidth="1"/>
    <col min="1029" max="1029" width="39.7109375" style="1" customWidth="1"/>
    <col min="1030" max="1030" width="31.28515625" style="1" customWidth="1"/>
    <col min="1031" max="1031" width="19.85546875" style="1" customWidth="1"/>
    <col min="1032" max="1032" width="11" style="1" customWidth="1"/>
    <col min="1033" max="1034" width="5.5703125" style="1" customWidth="1"/>
    <col min="1035" max="1035" width="5.28515625" style="1" customWidth="1"/>
    <col min="1036" max="1036" width="6.140625" style="1" customWidth="1"/>
    <col min="1037" max="1037" width="7.5703125" style="1" customWidth="1"/>
    <col min="1038" max="1038" width="4.5703125" style="1" customWidth="1"/>
    <col min="1039" max="1039" width="35.28515625" style="1" customWidth="1"/>
    <col min="1040" max="1040" width="7" style="1" customWidth="1"/>
    <col min="1041" max="1046" width="6.140625" style="1" customWidth="1"/>
    <col min="1047" max="1047" width="7.5703125" style="1" customWidth="1"/>
    <col min="1048" max="1048" width="5.7109375" style="1" customWidth="1"/>
    <col min="1049" max="1049" width="6.7109375" style="1" customWidth="1"/>
    <col min="1050" max="1050" width="6.42578125" style="1" customWidth="1"/>
    <col min="1051" max="1051" width="7.28515625" style="1" customWidth="1"/>
    <col min="1052" max="1052" width="4.85546875" style="1" customWidth="1"/>
    <col min="1053" max="1053" width="0" style="1" hidden="1" customWidth="1"/>
    <col min="1054" max="1054" width="11.140625" style="1" customWidth="1"/>
    <col min="1055" max="1055" width="8.5703125" style="1" customWidth="1"/>
    <col min="1056" max="1056" width="6" style="1" customWidth="1"/>
    <col min="1057" max="1057" width="4.140625" style="1" customWidth="1"/>
    <col min="1058" max="1058" width="5" style="1" customWidth="1"/>
    <col min="1059" max="1060" width="6.85546875" style="1" customWidth="1"/>
    <col min="1061" max="1061" width="4.7109375" style="1" customWidth="1"/>
    <col min="1062" max="1062" width="4" style="1" customWidth="1"/>
    <col min="1063" max="1280" width="11.42578125" style="1"/>
    <col min="1281" max="1281" width="6.28515625" style="1" customWidth="1"/>
    <col min="1282" max="1282" width="24.7109375" style="1" customWidth="1"/>
    <col min="1283" max="1283" width="6.7109375" style="1" customWidth="1"/>
    <col min="1284" max="1284" width="13" style="1" customWidth="1"/>
    <col min="1285" max="1285" width="39.7109375" style="1" customWidth="1"/>
    <col min="1286" max="1286" width="31.28515625" style="1" customWidth="1"/>
    <col min="1287" max="1287" width="19.85546875" style="1" customWidth="1"/>
    <col min="1288" max="1288" width="11" style="1" customWidth="1"/>
    <col min="1289" max="1290" width="5.5703125" style="1" customWidth="1"/>
    <col min="1291" max="1291" width="5.28515625" style="1" customWidth="1"/>
    <col min="1292" max="1292" width="6.140625" style="1" customWidth="1"/>
    <col min="1293" max="1293" width="7.5703125" style="1" customWidth="1"/>
    <col min="1294" max="1294" width="4.5703125" style="1" customWidth="1"/>
    <col min="1295" max="1295" width="35.28515625" style="1" customWidth="1"/>
    <col min="1296" max="1296" width="7" style="1" customWidth="1"/>
    <col min="1297" max="1302" width="6.140625" style="1" customWidth="1"/>
    <col min="1303" max="1303" width="7.5703125" style="1" customWidth="1"/>
    <col min="1304" max="1304" width="5.7109375" style="1" customWidth="1"/>
    <col min="1305" max="1305" width="6.7109375" style="1" customWidth="1"/>
    <col min="1306" max="1306" width="6.42578125" style="1" customWidth="1"/>
    <col min="1307" max="1307" width="7.28515625" style="1" customWidth="1"/>
    <col min="1308" max="1308" width="4.85546875" style="1" customWidth="1"/>
    <col min="1309" max="1309" width="0" style="1" hidden="1" customWidth="1"/>
    <col min="1310" max="1310" width="11.140625" style="1" customWidth="1"/>
    <col min="1311" max="1311" width="8.5703125" style="1" customWidth="1"/>
    <col min="1312" max="1312" width="6" style="1" customWidth="1"/>
    <col min="1313" max="1313" width="4.140625" style="1" customWidth="1"/>
    <col min="1314" max="1314" width="5" style="1" customWidth="1"/>
    <col min="1315" max="1316" width="6.85546875" style="1" customWidth="1"/>
    <col min="1317" max="1317" width="4.7109375" style="1" customWidth="1"/>
    <col min="1318" max="1318" width="4" style="1" customWidth="1"/>
    <col min="1319" max="1536" width="11.42578125" style="1"/>
    <col min="1537" max="1537" width="6.28515625" style="1" customWidth="1"/>
    <col min="1538" max="1538" width="24.7109375" style="1" customWidth="1"/>
    <col min="1539" max="1539" width="6.7109375" style="1" customWidth="1"/>
    <col min="1540" max="1540" width="13" style="1" customWidth="1"/>
    <col min="1541" max="1541" width="39.7109375" style="1" customWidth="1"/>
    <col min="1542" max="1542" width="31.28515625" style="1" customWidth="1"/>
    <col min="1543" max="1543" width="19.85546875" style="1" customWidth="1"/>
    <col min="1544" max="1544" width="11" style="1" customWidth="1"/>
    <col min="1545" max="1546" width="5.5703125" style="1" customWidth="1"/>
    <col min="1547" max="1547" width="5.28515625" style="1" customWidth="1"/>
    <col min="1548" max="1548" width="6.140625" style="1" customWidth="1"/>
    <col min="1549" max="1549" width="7.5703125" style="1" customWidth="1"/>
    <col min="1550" max="1550" width="4.5703125" style="1" customWidth="1"/>
    <col min="1551" max="1551" width="35.28515625" style="1" customWidth="1"/>
    <col min="1552" max="1552" width="7" style="1" customWidth="1"/>
    <col min="1553" max="1558" width="6.140625" style="1" customWidth="1"/>
    <col min="1559" max="1559" width="7.5703125" style="1" customWidth="1"/>
    <col min="1560" max="1560" width="5.7109375" style="1" customWidth="1"/>
    <col min="1561" max="1561" width="6.7109375" style="1" customWidth="1"/>
    <col min="1562" max="1562" width="6.42578125" style="1" customWidth="1"/>
    <col min="1563" max="1563" width="7.28515625" style="1" customWidth="1"/>
    <col min="1564" max="1564" width="4.85546875" style="1" customWidth="1"/>
    <col min="1565" max="1565" width="0" style="1" hidden="1" customWidth="1"/>
    <col min="1566" max="1566" width="11.140625" style="1" customWidth="1"/>
    <col min="1567" max="1567" width="8.5703125" style="1" customWidth="1"/>
    <col min="1568" max="1568" width="6" style="1" customWidth="1"/>
    <col min="1569" max="1569" width="4.140625" style="1" customWidth="1"/>
    <col min="1570" max="1570" width="5" style="1" customWidth="1"/>
    <col min="1571" max="1572" width="6.85546875" style="1" customWidth="1"/>
    <col min="1573" max="1573" width="4.7109375" style="1" customWidth="1"/>
    <col min="1574" max="1574" width="4" style="1" customWidth="1"/>
    <col min="1575" max="1792" width="11.42578125" style="1"/>
    <col min="1793" max="1793" width="6.28515625" style="1" customWidth="1"/>
    <col min="1794" max="1794" width="24.7109375" style="1" customWidth="1"/>
    <col min="1795" max="1795" width="6.7109375" style="1" customWidth="1"/>
    <col min="1796" max="1796" width="13" style="1" customWidth="1"/>
    <col min="1797" max="1797" width="39.7109375" style="1" customWidth="1"/>
    <col min="1798" max="1798" width="31.28515625" style="1" customWidth="1"/>
    <col min="1799" max="1799" width="19.85546875" style="1" customWidth="1"/>
    <col min="1800" max="1800" width="11" style="1" customWidth="1"/>
    <col min="1801" max="1802" width="5.5703125" style="1" customWidth="1"/>
    <col min="1803" max="1803" width="5.28515625" style="1" customWidth="1"/>
    <col min="1804" max="1804" width="6.140625" style="1" customWidth="1"/>
    <col min="1805" max="1805" width="7.5703125" style="1" customWidth="1"/>
    <col min="1806" max="1806" width="4.5703125" style="1" customWidth="1"/>
    <col min="1807" max="1807" width="35.28515625" style="1" customWidth="1"/>
    <col min="1808" max="1808" width="7" style="1" customWidth="1"/>
    <col min="1809" max="1814" width="6.140625" style="1" customWidth="1"/>
    <col min="1815" max="1815" width="7.5703125" style="1" customWidth="1"/>
    <col min="1816" max="1816" width="5.7109375" style="1" customWidth="1"/>
    <col min="1817" max="1817" width="6.7109375" style="1" customWidth="1"/>
    <col min="1818" max="1818" width="6.42578125" style="1" customWidth="1"/>
    <col min="1819" max="1819" width="7.28515625" style="1" customWidth="1"/>
    <col min="1820" max="1820" width="4.85546875" style="1" customWidth="1"/>
    <col min="1821" max="1821" width="0" style="1" hidden="1" customWidth="1"/>
    <col min="1822" max="1822" width="11.140625" style="1" customWidth="1"/>
    <col min="1823" max="1823" width="8.5703125" style="1" customWidth="1"/>
    <col min="1824" max="1824" width="6" style="1" customWidth="1"/>
    <col min="1825" max="1825" width="4.140625" style="1" customWidth="1"/>
    <col min="1826" max="1826" width="5" style="1" customWidth="1"/>
    <col min="1827" max="1828" width="6.85546875" style="1" customWidth="1"/>
    <col min="1829" max="1829" width="4.7109375" style="1" customWidth="1"/>
    <col min="1830" max="1830" width="4" style="1" customWidth="1"/>
    <col min="1831" max="2048" width="11.42578125" style="1"/>
    <col min="2049" max="2049" width="6.28515625" style="1" customWidth="1"/>
    <col min="2050" max="2050" width="24.7109375" style="1" customWidth="1"/>
    <col min="2051" max="2051" width="6.7109375" style="1" customWidth="1"/>
    <col min="2052" max="2052" width="13" style="1" customWidth="1"/>
    <col min="2053" max="2053" width="39.7109375" style="1" customWidth="1"/>
    <col min="2054" max="2054" width="31.28515625" style="1" customWidth="1"/>
    <col min="2055" max="2055" width="19.85546875" style="1" customWidth="1"/>
    <col min="2056" max="2056" width="11" style="1" customWidth="1"/>
    <col min="2057" max="2058" width="5.5703125" style="1" customWidth="1"/>
    <col min="2059" max="2059" width="5.28515625" style="1" customWidth="1"/>
    <col min="2060" max="2060" width="6.140625" style="1" customWidth="1"/>
    <col min="2061" max="2061" width="7.5703125" style="1" customWidth="1"/>
    <col min="2062" max="2062" width="4.5703125" style="1" customWidth="1"/>
    <col min="2063" max="2063" width="35.28515625" style="1" customWidth="1"/>
    <col min="2064" max="2064" width="7" style="1" customWidth="1"/>
    <col min="2065" max="2070" width="6.140625" style="1" customWidth="1"/>
    <col min="2071" max="2071" width="7.5703125" style="1" customWidth="1"/>
    <col min="2072" max="2072" width="5.7109375" style="1" customWidth="1"/>
    <col min="2073" max="2073" width="6.7109375" style="1" customWidth="1"/>
    <col min="2074" max="2074" width="6.42578125" style="1" customWidth="1"/>
    <col min="2075" max="2075" width="7.28515625" style="1" customWidth="1"/>
    <col min="2076" max="2076" width="4.85546875" style="1" customWidth="1"/>
    <col min="2077" max="2077" width="0" style="1" hidden="1" customWidth="1"/>
    <col min="2078" max="2078" width="11.140625" style="1" customWidth="1"/>
    <col min="2079" max="2079" width="8.5703125" style="1" customWidth="1"/>
    <col min="2080" max="2080" width="6" style="1" customWidth="1"/>
    <col min="2081" max="2081" width="4.140625" style="1" customWidth="1"/>
    <col min="2082" max="2082" width="5" style="1" customWidth="1"/>
    <col min="2083" max="2084" width="6.85546875" style="1" customWidth="1"/>
    <col min="2085" max="2085" width="4.7109375" style="1" customWidth="1"/>
    <col min="2086" max="2086" width="4" style="1" customWidth="1"/>
    <col min="2087" max="2304" width="11.42578125" style="1"/>
    <col min="2305" max="2305" width="6.28515625" style="1" customWidth="1"/>
    <col min="2306" max="2306" width="24.7109375" style="1" customWidth="1"/>
    <col min="2307" max="2307" width="6.7109375" style="1" customWidth="1"/>
    <col min="2308" max="2308" width="13" style="1" customWidth="1"/>
    <col min="2309" max="2309" width="39.7109375" style="1" customWidth="1"/>
    <col min="2310" max="2310" width="31.28515625" style="1" customWidth="1"/>
    <col min="2311" max="2311" width="19.85546875" style="1" customWidth="1"/>
    <col min="2312" max="2312" width="11" style="1" customWidth="1"/>
    <col min="2313" max="2314" width="5.5703125" style="1" customWidth="1"/>
    <col min="2315" max="2315" width="5.28515625" style="1" customWidth="1"/>
    <col min="2316" max="2316" width="6.140625" style="1" customWidth="1"/>
    <col min="2317" max="2317" width="7.5703125" style="1" customWidth="1"/>
    <col min="2318" max="2318" width="4.5703125" style="1" customWidth="1"/>
    <col min="2319" max="2319" width="35.28515625" style="1" customWidth="1"/>
    <col min="2320" max="2320" width="7" style="1" customWidth="1"/>
    <col min="2321" max="2326" width="6.140625" style="1" customWidth="1"/>
    <col min="2327" max="2327" width="7.5703125" style="1" customWidth="1"/>
    <col min="2328" max="2328" width="5.7109375" style="1" customWidth="1"/>
    <col min="2329" max="2329" width="6.7109375" style="1" customWidth="1"/>
    <col min="2330" max="2330" width="6.42578125" style="1" customWidth="1"/>
    <col min="2331" max="2331" width="7.28515625" style="1" customWidth="1"/>
    <col min="2332" max="2332" width="4.85546875" style="1" customWidth="1"/>
    <col min="2333" max="2333" width="0" style="1" hidden="1" customWidth="1"/>
    <col min="2334" max="2334" width="11.140625" style="1" customWidth="1"/>
    <col min="2335" max="2335" width="8.5703125" style="1" customWidth="1"/>
    <col min="2336" max="2336" width="6" style="1" customWidth="1"/>
    <col min="2337" max="2337" width="4.140625" style="1" customWidth="1"/>
    <col min="2338" max="2338" width="5" style="1" customWidth="1"/>
    <col min="2339" max="2340" width="6.85546875" style="1" customWidth="1"/>
    <col min="2341" max="2341" width="4.7109375" style="1" customWidth="1"/>
    <col min="2342" max="2342" width="4" style="1" customWidth="1"/>
    <col min="2343" max="2560" width="11.42578125" style="1"/>
    <col min="2561" max="2561" width="6.28515625" style="1" customWidth="1"/>
    <col min="2562" max="2562" width="24.7109375" style="1" customWidth="1"/>
    <col min="2563" max="2563" width="6.7109375" style="1" customWidth="1"/>
    <col min="2564" max="2564" width="13" style="1" customWidth="1"/>
    <col min="2565" max="2565" width="39.7109375" style="1" customWidth="1"/>
    <col min="2566" max="2566" width="31.28515625" style="1" customWidth="1"/>
    <col min="2567" max="2567" width="19.85546875" style="1" customWidth="1"/>
    <col min="2568" max="2568" width="11" style="1" customWidth="1"/>
    <col min="2569" max="2570" width="5.5703125" style="1" customWidth="1"/>
    <col min="2571" max="2571" width="5.28515625" style="1" customWidth="1"/>
    <col min="2572" max="2572" width="6.140625" style="1" customWidth="1"/>
    <col min="2573" max="2573" width="7.5703125" style="1" customWidth="1"/>
    <col min="2574" max="2574" width="4.5703125" style="1" customWidth="1"/>
    <col min="2575" max="2575" width="35.28515625" style="1" customWidth="1"/>
    <col min="2576" max="2576" width="7" style="1" customWidth="1"/>
    <col min="2577" max="2582" width="6.140625" style="1" customWidth="1"/>
    <col min="2583" max="2583" width="7.5703125" style="1" customWidth="1"/>
    <col min="2584" max="2584" width="5.7109375" style="1" customWidth="1"/>
    <col min="2585" max="2585" width="6.7109375" style="1" customWidth="1"/>
    <col min="2586" max="2586" width="6.42578125" style="1" customWidth="1"/>
    <col min="2587" max="2587" width="7.28515625" style="1" customWidth="1"/>
    <col min="2588" max="2588" width="4.85546875" style="1" customWidth="1"/>
    <col min="2589" max="2589" width="0" style="1" hidden="1" customWidth="1"/>
    <col min="2590" max="2590" width="11.140625" style="1" customWidth="1"/>
    <col min="2591" max="2591" width="8.5703125" style="1" customWidth="1"/>
    <col min="2592" max="2592" width="6" style="1" customWidth="1"/>
    <col min="2593" max="2593" width="4.140625" style="1" customWidth="1"/>
    <col min="2594" max="2594" width="5" style="1" customWidth="1"/>
    <col min="2595" max="2596" width="6.85546875" style="1" customWidth="1"/>
    <col min="2597" max="2597" width="4.7109375" style="1" customWidth="1"/>
    <col min="2598" max="2598" width="4" style="1" customWidth="1"/>
    <col min="2599" max="2816" width="11.42578125" style="1"/>
    <col min="2817" max="2817" width="6.28515625" style="1" customWidth="1"/>
    <col min="2818" max="2818" width="24.7109375" style="1" customWidth="1"/>
    <col min="2819" max="2819" width="6.7109375" style="1" customWidth="1"/>
    <col min="2820" max="2820" width="13" style="1" customWidth="1"/>
    <col min="2821" max="2821" width="39.7109375" style="1" customWidth="1"/>
    <col min="2822" max="2822" width="31.28515625" style="1" customWidth="1"/>
    <col min="2823" max="2823" width="19.85546875" style="1" customWidth="1"/>
    <col min="2824" max="2824" width="11" style="1" customWidth="1"/>
    <col min="2825" max="2826" width="5.5703125" style="1" customWidth="1"/>
    <col min="2827" max="2827" width="5.28515625" style="1" customWidth="1"/>
    <col min="2828" max="2828" width="6.140625" style="1" customWidth="1"/>
    <col min="2829" max="2829" width="7.5703125" style="1" customWidth="1"/>
    <col min="2830" max="2830" width="4.5703125" style="1" customWidth="1"/>
    <col min="2831" max="2831" width="35.28515625" style="1" customWidth="1"/>
    <col min="2832" max="2832" width="7" style="1" customWidth="1"/>
    <col min="2833" max="2838" width="6.140625" style="1" customWidth="1"/>
    <col min="2839" max="2839" width="7.5703125" style="1" customWidth="1"/>
    <col min="2840" max="2840" width="5.7109375" style="1" customWidth="1"/>
    <col min="2841" max="2841" width="6.7109375" style="1" customWidth="1"/>
    <col min="2842" max="2842" width="6.42578125" style="1" customWidth="1"/>
    <col min="2843" max="2843" width="7.28515625" style="1" customWidth="1"/>
    <col min="2844" max="2844" width="4.85546875" style="1" customWidth="1"/>
    <col min="2845" max="2845" width="0" style="1" hidden="1" customWidth="1"/>
    <col min="2846" max="2846" width="11.140625" style="1" customWidth="1"/>
    <col min="2847" max="2847" width="8.5703125" style="1" customWidth="1"/>
    <col min="2848" max="2848" width="6" style="1" customWidth="1"/>
    <col min="2849" max="2849" width="4.140625" style="1" customWidth="1"/>
    <col min="2850" max="2850" width="5" style="1" customWidth="1"/>
    <col min="2851" max="2852" width="6.85546875" style="1" customWidth="1"/>
    <col min="2853" max="2853" width="4.7109375" style="1" customWidth="1"/>
    <col min="2854" max="2854" width="4" style="1" customWidth="1"/>
    <col min="2855" max="3072" width="11.42578125" style="1"/>
    <col min="3073" max="3073" width="6.28515625" style="1" customWidth="1"/>
    <col min="3074" max="3074" width="24.7109375" style="1" customWidth="1"/>
    <col min="3075" max="3075" width="6.7109375" style="1" customWidth="1"/>
    <col min="3076" max="3076" width="13" style="1" customWidth="1"/>
    <col min="3077" max="3077" width="39.7109375" style="1" customWidth="1"/>
    <col min="3078" max="3078" width="31.28515625" style="1" customWidth="1"/>
    <col min="3079" max="3079" width="19.85546875" style="1" customWidth="1"/>
    <col min="3080" max="3080" width="11" style="1" customWidth="1"/>
    <col min="3081" max="3082" width="5.5703125" style="1" customWidth="1"/>
    <col min="3083" max="3083" width="5.28515625" style="1" customWidth="1"/>
    <col min="3084" max="3084" width="6.140625" style="1" customWidth="1"/>
    <col min="3085" max="3085" width="7.5703125" style="1" customWidth="1"/>
    <col min="3086" max="3086" width="4.5703125" style="1" customWidth="1"/>
    <col min="3087" max="3087" width="35.28515625" style="1" customWidth="1"/>
    <col min="3088" max="3088" width="7" style="1" customWidth="1"/>
    <col min="3089" max="3094" width="6.140625" style="1" customWidth="1"/>
    <col min="3095" max="3095" width="7.5703125" style="1" customWidth="1"/>
    <col min="3096" max="3096" width="5.7109375" style="1" customWidth="1"/>
    <col min="3097" max="3097" width="6.7109375" style="1" customWidth="1"/>
    <col min="3098" max="3098" width="6.42578125" style="1" customWidth="1"/>
    <col min="3099" max="3099" width="7.28515625" style="1" customWidth="1"/>
    <col min="3100" max="3100" width="4.85546875" style="1" customWidth="1"/>
    <col min="3101" max="3101" width="0" style="1" hidden="1" customWidth="1"/>
    <col min="3102" max="3102" width="11.140625" style="1" customWidth="1"/>
    <col min="3103" max="3103" width="8.5703125" style="1" customWidth="1"/>
    <col min="3104" max="3104" width="6" style="1" customWidth="1"/>
    <col min="3105" max="3105" width="4.140625" style="1" customWidth="1"/>
    <col min="3106" max="3106" width="5" style="1" customWidth="1"/>
    <col min="3107" max="3108" width="6.85546875" style="1" customWidth="1"/>
    <col min="3109" max="3109" width="4.7109375" style="1" customWidth="1"/>
    <col min="3110" max="3110" width="4" style="1" customWidth="1"/>
    <col min="3111" max="3328" width="11.42578125" style="1"/>
    <col min="3329" max="3329" width="6.28515625" style="1" customWidth="1"/>
    <col min="3330" max="3330" width="24.7109375" style="1" customWidth="1"/>
    <col min="3331" max="3331" width="6.7109375" style="1" customWidth="1"/>
    <col min="3332" max="3332" width="13" style="1" customWidth="1"/>
    <col min="3333" max="3333" width="39.7109375" style="1" customWidth="1"/>
    <col min="3334" max="3334" width="31.28515625" style="1" customWidth="1"/>
    <col min="3335" max="3335" width="19.85546875" style="1" customWidth="1"/>
    <col min="3336" max="3336" width="11" style="1" customWidth="1"/>
    <col min="3337" max="3338" width="5.5703125" style="1" customWidth="1"/>
    <col min="3339" max="3339" width="5.28515625" style="1" customWidth="1"/>
    <col min="3340" max="3340" width="6.140625" style="1" customWidth="1"/>
    <col min="3341" max="3341" width="7.5703125" style="1" customWidth="1"/>
    <col min="3342" max="3342" width="4.5703125" style="1" customWidth="1"/>
    <col min="3343" max="3343" width="35.28515625" style="1" customWidth="1"/>
    <col min="3344" max="3344" width="7" style="1" customWidth="1"/>
    <col min="3345" max="3350" width="6.140625" style="1" customWidth="1"/>
    <col min="3351" max="3351" width="7.5703125" style="1" customWidth="1"/>
    <col min="3352" max="3352" width="5.7109375" style="1" customWidth="1"/>
    <col min="3353" max="3353" width="6.7109375" style="1" customWidth="1"/>
    <col min="3354" max="3354" width="6.42578125" style="1" customWidth="1"/>
    <col min="3355" max="3355" width="7.28515625" style="1" customWidth="1"/>
    <col min="3356" max="3356" width="4.85546875" style="1" customWidth="1"/>
    <col min="3357" max="3357" width="0" style="1" hidden="1" customWidth="1"/>
    <col min="3358" max="3358" width="11.140625" style="1" customWidth="1"/>
    <col min="3359" max="3359" width="8.5703125" style="1" customWidth="1"/>
    <col min="3360" max="3360" width="6" style="1" customWidth="1"/>
    <col min="3361" max="3361" width="4.140625" style="1" customWidth="1"/>
    <col min="3362" max="3362" width="5" style="1" customWidth="1"/>
    <col min="3363" max="3364" width="6.85546875" style="1" customWidth="1"/>
    <col min="3365" max="3365" width="4.7109375" style="1" customWidth="1"/>
    <col min="3366" max="3366" width="4" style="1" customWidth="1"/>
    <col min="3367" max="3584" width="11.42578125" style="1"/>
    <col min="3585" max="3585" width="6.28515625" style="1" customWidth="1"/>
    <col min="3586" max="3586" width="24.7109375" style="1" customWidth="1"/>
    <col min="3587" max="3587" width="6.7109375" style="1" customWidth="1"/>
    <col min="3588" max="3588" width="13" style="1" customWidth="1"/>
    <col min="3589" max="3589" width="39.7109375" style="1" customWidth="1"/>
    <col min="3590" max="3590" width="31.28515625" style="1" customWidth="1"/>
    <col min="3591" max="3591" width="19.85546875" style="1" customWidth="1"/>
    <col min="3592" max="3592" width="11" style="1" customWidth="1"/>
    <col min="3593" max="3594" width="5.5703125" style="1" customWidth="1"/>
    <col min="3595" max="3595" width="5.28515625" style="1" customWidth="1"/>
    <col min="3596" max="3596" width="6.140625" style="1" customWidth="1"/>
    <col min="3597" max="3597" width="7.5703125" style="1" customWidth="1"/>
    <col min="3598" max="3598" width="4.5703125" style="1" customWidth="1"/>
    <col min="3599" max="3599" width="35.28515625" style="1" customWidth="1"/>
    <col min="3600" max="3600" width="7" style="1" customWidth="1"/>
    <col min="3601" max="3606" width="6.140625" style="1" customWidth="1"/>
    <col min="3607" max="3607" width="7.5703125" style="1" customWidth="1"/>
    <col min="3608" max="3608" width="5.7109375" style="1" customWidth="1"/>
    <col min="3609" max="3609" width="6.7109375" style="1" customWidth="1"/>
    <col min="3610" max="3610" width="6.42578125" style="1" customWidth="1"/>
    <col min="3611" max="3611" width="7.28515625" style="1" customWidth="1"/>
    <col min="3612" max="3612" width="4.85546875" style="1" customWidth="1"/>
    <col min="3613" max="3613" width="0" style="1" hidden="1" customWidth="1"/>
    <col min="3614" max="3614" width="11.140625" style="1" customWidth="1"/>
    <col min="3615" max="3615" width="8.5703125" style="1" customWidth="1"/>
    <col min="3616" max="3616" width="6" style="1" customWidth="1"/>
    <col min="3617" max="3617" width="4.140625" style="1" customWidth="1"/>
    <col min="3618" max="3618" width="5" style="1" customWidth="1"/>
    <col min="3619" max="3620" width="6.85546875" style="1" customWidth="1"/>
    <col min="3621" max="3621" width="4.7109375" style="1" customWidth="1"/>
    <col min="3622" max="3622" width="4" style="1" customWidth="1"/>
    <col min="3623" max="3840" width="11.42578125" style="1"/>
    <col min="3841" max="3841" width="6.28515625" style="1" customWidth="1"/>
    <col min="3842" max="3842" width="24.7109375" style="1" customWidth="1"/>
    <col min="3843" max="3843" width="6.7109375" style="1" customWidth="1"/>
    <col min="3844" max="3844" width="13" style="1" customWidth="1"/>
    <col min="3845" max="3845" width="39.7109375" style="1" customWidth="1"/>
    <col min="3846" max="3846" width="31.28515625" style="1" customWidth="1"/>
    <col min="3847" max="3847" width="19.85546875" style="1" customWidth="1"/>
    <col min="3848" max="3848" width="11" style="1" customWidth="1"/>
    <col min="3849" max="3850" width="5.5703125" style="1" customWidth="1"/>
    <col min="3851" max="3851" width="5.28515625" style="1" customWidth="1"/>
    <col min="3852" max="3852" width="6.140625" style="1" customWidth="1"/>
    <col min="3853" max="3853" width="7.5703125" style="1" customWidth="1"/>
    <col min="3854" max="3854" width="4.5703125" style="1" customWidth="1"/>
    <col min="3855" max="3855" width="35.28515625" style="1" customWidth="1"/>
    <col min="3856" max="3856" width="7" style="1" customWidth="1"/>
    <col min="3857" max="3862" width="6.140625" style="1" customWidth="1"/>
    <col min="3863" max="3863" width="7.5703125" style="1" customWidth="1"/>
    <col min="3864" max="3864" width="5.7109375" style="1" customWidth="1"/>
    <col min="3865" max="3865" width="6.7109375" style="1" customWidth="1"/>
    <col min="3866" max="3866" width="6.42578125" style="1" customWidth="1"/>
    <col min="3867" max="3867" width="7.28515625" style="1" customWidth="1"/>
    <col min="3868" max="3868" width="4.85546875" style="1" customWidth="1"/>
    <col min="3869" max="3869" width="0" style="1" hidden="1" customWidth="1"/>
    <col min="3870" max="3870" width="11.140625" style="1" customWidth="1"/>
    <col min="3871" max="3871" width="8.5703125" style="1" customWidth="1"/>
    <col min="3872" max="3872" width="6" style="1" customWidth="1"/>
    <col min="3873" max="3873" width="4.140625" style="1" customWidth="1"/>
    <col min="3874" max="3874" width="5" style="1" customWidth="1"/>
    <col min="3875" max="3876" width="6.85546875" style="1" customWidth="1"/>
    <col min="3877" max="3877" width="4.7109375" style="1" customWidth="1"/>
    <col min="3878" max="3878" width="4" style="1" customWidth="1"/>
    <col min="3879" max="4096" width="11.42578125" style="1"/>
    <col min="4097" max="4097" width="6.28515625" style="1" customWidth="1"/>
    <col min="4098" max="4098" width="24.7109375" style="1" customWidth="1"/>
    <col min="4099" max="4099" width="6.7109375" style="1" customWidth="1"/>
    <col min="4100" max="4100" width="13" style="1" customWidth="1"/>
    <col min="4101" max="4101" width="39.7109375" style="1" customWidth="1"/>
    <col min="4102" max="4102" width="31.28515625" style="1" customWidth="1"/>
    <col min="4103" max="4103" width="19.85546875" style="1" customWidth="1"/>
    <col min="4104" max="4104" width="11" style="1" customWidth="1"/>
    <col min="4105" max="4106" width="5.5703125" style="1" customWidth="1"/>
    <col min="4107" max="4107" width="5.28515625" style="1" customWidth="1"/>
    <col min="4108" max="4108" width="6.140625" style="1" customWidth="1"/>
    <col min="4109" max="4109" width="7.5703125" style="1" customWidth="1"/>
    <col min="4110" max="4110" width="4.5703125" style="1" customWidth="1"/>
    <col min="4111" max="4111" width="35.28515625" style="1" customWidth="1"/>
    <col min="4112" max="4112" width="7" style="1" customWidth="1"/>
    <col min="4113" max="4118" width="6.140625" style="1" customWidth="1"/>
    <col min="4119" max="4119" width="7.5703125" style="1" customWidth="1"/>
    <col min="4120" max="4120" width="5.7109375" style="1" customWidth="1"/>
    <col min="4121" max="4121" width="6.7109375" style="1" customWidth="1"/>
    <col min="4122" max="4122" width="6.42578125" style="1" customWidth="1"/>
    <col min="4123" max="4123" width="7.28515625" style="1" customWidth="1"/>
    <col min="4124" max="4124" width="4.85546875" style="1" customWidth="1"/>
    <col min="4125" max="4125" width="0" style="1" hidden="1" customWidth="1"/>
    <col min="4126" max="4126" width="11.140625" style="1" customWidth="1"/>
    <col min="4127" max="4127" width="8.5703125" style="1" customWidth="1"/>
    <col min="4128" max="4128" width="6" style="1" customWidth="1"/>
    <col min="4129" max="4129" width="4.140625" style="1" customWidth="1"/>
    <col min="4130" max="4130" width="5" style="1" customWidth="1"/>
    <col min="4131" max="4132" width="6.85546875" style="1" customWidth="1"/>
    <col min="4133" max="4133" width="4.7109375" style="1" customWidth="1"/>
    <col min="4134" max="4134" width="4" style="1" customWidth="1"/>
    <col min="4135" max="4352" width="11.42578125" style="1"/>
    <col min="4353" max="4353" width="6.28515625" style="1" customWidth="1"/>
    <col min="4354" max="4354" width="24.7109375" style="1" customWidth="1"/>
    <col min="4355" max="4355" width="6.7109375" style="1" customWidth="1"/>
    <col min="4356" max="4356" width="13" style="1" customWidth="1"/>
    <col min="4357" max="4357" width="39.7109375" style="1" customWidth="1"/>
    <col min="4358" max="4358" width="31.28515625" style="1" customWidth="1"/>
    <col min="4359" max="4359" width="19.85546875" style="1" customWidth="1"/>
    <col min="4360" max="4360" width="11" style="1" customWidth="1"/>
    <col min="4361" max="4362" width="5.5703125" style="1" customWidth="1"/>
    <col min="4363" max="4363" width="5.28515625" style="1" customWidth="1"/>
    <col min="4364" max="4364" width="6.140625" style="1" customWidth="1"/>
    <col min="4365" max="4365" width="7.5703125" style="1" customWidth="1"/>
    <col min="4366" max="4366" width="4.5703125" style="1" customWidth="1"/>
    <col min="4367" max="4367" width="35.28515625" style="1" customWidth="1"/>
    <col min="4368" max="4368" width="7" style="1" customWidth="1"/>
    <col min="4369" max="4374" width="6.140625" style="1" customWidth="1"/>
    <col min="4375" max="4375" width="7.5703125" style="1" customWidth="1"/>
    <col min="4376" max="4376" width="5.7109375" style="1" customWidth="1"/>
    <col min="4377" max="4377" width="6.7109375" style="1" customWidth="1"/>
    <col min="4378" max="4378" width="6.42578125" style="1" customWidth="1"/>
    <col min="4379" max="4379" width="7.28515625" style="1" customWidth="1"/>
    <col min="4380" max="4380" width="4.85546875" style="1" customWidth="1"/>
    <col min="4381" max="4381" width="0" style="1" hidden="1" customWidth="1"/>
    <col min="4382" max="4382" width="11.140625" style="1" customWidth="1"/>
    <col min="4383" max="4383" width="8.5703125" style="1" customWidth="1"/>
    <col min="4384" max="4384" width="6" style="1" customWidth="1"/>
    <col min="4385" max="4385" width="4.140625" style="1" customWidth="1"/>
    <col min="4386" max="4386" width="5" style="1" customWidth="1"/>
    <col min="4387" max="4388" width="6.85546875" style="1" customWidth="1"/>
    <col min="4389" max="4389" width="4.7109375" style="1" customWidth="1"/>
    <col min="4390" max="4390" width="4" style="1" customWidth="1"/>
    <col min="4391" max="4608" width="11.42578125" style="1"/>
    <col min="4609" max="4609" width="6.28515625" style="1" customWidth="1"/>
    <col min="4610" max="4610" width="24.7109375" style="1" customWidth="1"/>
    <col min="4611" max="4611" width="6.7109375" style="1" customWidth="1"/>
    <col min="4612" max="4612" width="13" style="1" customWidth="1"/>
    <col min="4613" max="4613" width="39.7109375" style="1" customWidth="1"/>
    <col min="4614" max="4614" width="31.28515625" style="1" customWidth="1"/>
    <col min="4615" max="4615" width="19.85546875" style="1" customWidth="1"/>
    <col min="4616" max="4616" width="11" style="1" customWidth="1"/>
    <col min="4617" max="4618" width="5.5703125" style="1" customWidth="1"/>
    <col min="4619" max="4619" width="5.28515625" style="1" customWidth="1"/>
    <col min="4620" max="4620" width="6.140625" style="1" customWidth="1"/>
    <col min="4621" max="4621" width="7.5703125" style="1" customWidth="1"/>
    <col min="4622" max="4622" width="4.5703125" style="1" customWidth="1"/>
    <col min="4623" max="4623" width="35.28515625" style="1" customWidth="1"/>
    <col min="4624" max="4624" width="7" style="1" customWidth="1"/>
    <col min="4625" max="4630" width="6.140625" style="1" customWidth="1"/>
    <col min="4631" max="4631" width="7.5703125" style="1" customWidth="1"/>
    <col min="4632" max="4632" width="5.7109375" style="1" customWidth="1"/>
    <col min="4633" max="4633" width="6.7109375" style="1" customWidth="1"/>
    <col min="4634" max="4634" width="6.42578125" style="1" customWidth="1"/>
    <col min="4635" max="4635" width="7.28515625" style="1" customWidth="1"/>
    <col min="4636" max="4636" width="4.85546875" style="1" customWidth="1"/>
    <col min="4637" max="4637" width="0" style="1" hidden="1" customWidth="1"/>
    <col min="4638" max="4638" width="11.140625" style="1" customWidth="1"/>
    <col min="4639" max="4639" width="8.5703125" style="1" customWidth="1"/>
    <col min="4640" max="4640" width="6" style="1" customWidth="1"/>
    <col min="4641" max="4641" width="4.140625" style="1" customWidth="1"/>
    <col min="4642" max="4642" width="5" style="1" customWidth="1"/>
    <col min="4643" max="4644" width="6.85546875" style="1" customWidth="1"/>
    <col min="4645" max="4645" width="4.7109375" style="1" customWidth="1"/>
    <col min="4646" max="4646" width="4" style="1" customWidth="1"/>
    <col min="4647" max="4864" width="11.42578125" style="1"/>
    <col min="4865" max="4865" width="6.28515625" style="1" customWidth="1"/>
    <col min="4866" max="4866" width="24.7109375" style="1" customWidth="1"/>
    <col min="4867" max="4867" width="6.7109375" style="1" customWidth="1"/>
    <col min="4868" max="4868" width="13" style="1" customWidth="1"/>
    <col min="4869" max="4869" width="39.7109375" style="1" customWidth="1"/>
    <col min="4870" max="4870" width="31.28515625" style="1" customWidth="1"/>
    <col min="4871" max="4871" width="19.85546875" style="1" customWidth="1"/>
    <col min="4872" max="4872" width="11" style="1" customWidth="1"/>
    <col min="4873" max="4874" width="5.5703125" style="1" customWidth="1"/>
    <col min="4875" max="4875" width="5.28515625" style="1" customWidth="1"/>
    <col min="4876" max="4876" width="6.140625" style="1" customWidth="1"/>
    <col min="4877" max="4877" width="7.5703125" style="1" customWidth="1"/>
    <col min="4878" max="4878" width="4.5703125" style="1" customWidth="1"/>
    <col min="4879" max="4879" width="35.28515625" style="1" customWidth="1"/>
    <col min="4880" max="4880" width="7" style="1" customWidth="1"/>
    <col min="4881" max="4886" width="6.140625" style="1" customWidth="1"/>
    <col min="4887" max="4887" width="7.5703125" style="1" customWidth="1"/>
    <col min="4888" max="4888" width="5.7109375" style="1" customWidth="1"/>
    <col min="4889" max="4889" width="6.7109375" style="1" customWidth="1"/>
    <col min="4890" max="4890" width="6.42578125" style="1" customWidth="1"/>
    <col min="4891" max="4891" width="7.28515625" style="1" customWidth="1"/>
    <col min="4892" max="4892" width="4.85546875" style="1" customWidth="1"/>
    <col min="4893" max="4893" width="0" style="1" hidden="1" customWidth="1"/>
    <col min="4894" max="4894" width="11.140625" style="1" customWidth="1"/>
    <col min="4895" max="4895" width="8.5703125" style="1" customWidth="1"/>
    <col min="4896" max="4896" width="6" style="1" customWidth="1"/>
    <col min="4897" max="4897" width="4.140625" style="1" customWidth="1"/>
    <col min="4898" max="4898" width="5" style="1" customWidth="1"/>
    <col min="4899" max="4900" width="6.85546875" style="1" customWidth="1"/>
    <col min="4901" max="4901" width="4.7109375" style="1" customWidth="1"/>
    <col min="4902" max="4902" width="4" style="1" customWidth="1"/>
    <col min="4903" max="5120" width="11.42578125" style="1"/>
    <col min="5121" max="5121" width="6.28515625" style="1" customWidth="1"/>
    <col min="5122" max="5122" width="24.7109375" style="1" customWidth="1"/>
    <col min="5123" max="5123" width="6.7109375" style="1" customWidth="1"/>
    <col min="5124" max="5124" width="13" style="1" customWidth="1"/>
    <col min="5125" max="5125" width="39.7109375" style="1" customWidth="1"/>
    <col min="5126" max="5126" width="31.28515625" style="1" customWidth="1"/>
    <col min="5127" max="5127" width="19.85546875" style="1" customWidth="1"/>
    <col min="5128" max="5128" width="11" style="1" customWidth="1"/>
    <col min="5129" max="5130" width="5.5703125" style="1" customWidth="1"/>
    <col min="5131" max="5131" width="5.28515625" style="1" customWidth="1"/>
    <col min="5132" max="5132" width="6.140625" style="1" customWidth="1"/>
    <col min="5133" max="5133" width="7.5703125" style="1" customWidth="1"/>
    <col min="5134" max="5134" width="4.5703125" style="1" customWidth="1"/>
    <col min="5135" max="5135" width="35.28515625" style="1" customWidth="1"/>
    <col min="5136" max="5136" width="7" style="1" customWidth="1"/>
    <col min="5137" max="5142" width="6.140625" style="1" customWidth="1"/>
    <col min="5143" max="5143" width="7.5703125" style="1" customWidth="1"/>
    <col min="5144" max="5144" width="5.7109375" style="1" customWidth="1"/>
    <col min="5145" max="5145" width="6.7109375" style="1" customWidth="1"/>
    <col min="5146" max="5146" width="6.42578125" style="1" customWidth="1"/>
    <col min="5147" max="5147" width="7.28515625" style="1" customWidth="1"/>
    <col min="5148" max="5148" width="4.85546875" style="1" customWidth="1"/>
    <col min="5149" max="5149" width="0" style="1" hidden="1" customWidth="1"/>
    <col min="5150" max="5150" width="11.140625" style="1" customWidth="1"/>
    <col min="5151" max="5151" width="8.5703125" style="1" customWidth="1"/>
    <col min="5152" max="5152" width="6" style="1" customWidth="1"/>
    <col min="5153" max="5153" width="4.140625" style="1" customWidth="1"/>
    <col min="5154" max="5154" width="5" style="1" customWidth="1"/>
    <col min="5155" max="5156" width="6.85546875" style="1" customWidth="1"/>
    <col min="5157" max="5157" width="4.7109375" style="1" customWidth="1"/>
    <col min="5158" max="5158" width="4" style="1" customWidth="1"/>
    <col min="5159" max="5376" width="11.42578125" style="1"/>
    <col min="5377" max="5377" width="6.28515625" style="1" customWidth="1"/>
    <col min="5378" max="5378" width="24.7109375" style="1" customWidth="1"/>
    <col min="5379" max="5379" width="6.7109375" style="1" customWidth="1"/>
    <col min="5380" max="5380" width="13" style="1" customWidth="1"/>
    <col min="5381" max="5381" width="39.7109375" style="1" customWidth="1"/>
    <col min="5382" max="5382" width="31.28515625" style="1" customWidth="1"/>
    <col min="5383" max="5383" width="19.85546875" style="1" customWidth="1"/>
    <col min="5384" max="5384" width="11" style="1" customWidth="1"/>
    <col min="5385" max="5386" width="5.5703125" style="1" customWidth="1"/>
    <col min="5387" max="5387" width="5.28515625" style="1" customWidth="1"/>
    <col min="5388" max="5388" width="6.140625" style="1" customWidth="1"/>
    <col min="5389" max="5389" width="7.5703125" style="1" customWidth="1"/>
    <col min="5390" max="5390" width="4.5703125" style="1" customWidth="1"/>
    <col min="5391" max="5391" width="35.28515625" style="1" customWidth="1"/>
    <col min="5392" max="5392" width="7" style="1" customWidth="1"/>
    <col min="5393" max="5398" width="6.140625" style="1" customWidth="1"/>
    <col min="5399" max="5399" width="7.5703125" style="1" customWidth="1"/>
    <col min="5400" max="5400" width="5.7109375" style="1" customWidth="1"/>
    <col min="5401" max="5401" width="6.7109375" style="1" customWidth="1"/>
    <col min="5402" max="5402" width="6.42578125" style="1" customWidth="1"/>
    <col min="5403" max="5403" width="7.28515625" style="1" customWidth="1"/>
    <col min="5404" max="5404" width="4.85546875" style="1" customWidth="1"/>
    <col min="5405" max="5405" width="0" style="1" hidden="1" customWidth="1"/>
    <col min="5406" max="5406" width="11.140625" style="1" customWidth="1"/>
    <col min="5407" max="5407" width="8.5703125" style="1" customWidth="1"/>
    <col min="5408" max="5408" width="6" style="1" customWidth="1"/>
    <col min="5409" max="5409" width="4.140625" style="1" customWidth="1"/>
    <col min="5410" max="5410" width="5" style="1" customWidth="1"/>
    <col min="5411" max="5412" width="6.85546875" style="1" customWidth="1"/>
    <col min="5413" max="5413" width="4.7109375" style="1" customWidth="1"/>
    <col min="5414" max="5414" width="4" style="1" customWidth="1"/>
    <col min="5415" max="5632" width="11.42578125" style="1"/>
    <col min="5633" max="5633" width="6.28515625" style="1" customWidth="1"/>
    <col min="5634" max="5634" width="24.7109375" style="1" customWidth="1"/>
    <col min="5635" max="5635" width="6.7109375" style="1" customWidth="1"/>
    <col min="5636" max="5636" width="13" style="1" customWidth="1"/>
    <col min="5637" max="5637" width="39.7109375" style="1" customWidth="1"/>
    <col min="5638" max="5638" width="31.28515625" style="1" customWidth="1"/>
    <col min="5639" max="5639" width="19.85546875" style="1" customWidth="1"/>
    <col min="5640" max="5640" width="11" style="1" customWidth="1"/>
    <col min="5641" max="5642" width="5.5703125" style="1" customWidth="1"/>
    <col min="5643" max="5643" width="5.28515625" style="1" customWidth="1"/>
    <col min="5644" max="5644" width="6.140625" style="1" customWidth="1"/>
    <col min="5645" max="5645" width="7.5703125" style="1" customWidth="1"/>
    <col min="5646" max="5646" width="4.5703125" style="1" customWidth="1"/>
    <col min="5647" max="5647" width="35.28515625" style="1" customWidth="1"/>
    <col min="5648" max="5648" width="7" style="1" customWidth="1"/>
    <col min="5649" max="5654" width="6.140625" style="1" customWidth="1"/>
    <col min="5655" max="5655" width="7.5703125" style="1" customWidth="1"/>
    <col min="5656" max="5656" width="5.7109375" style="1" customWidth="1"/>
    <col min="5657" max="5657" width="6.7109375" style="1" customWidth="1"/>
    <col min="5658" max="5658" width="6.42578125" style="1" customWidth="1"/>
    <col min="5659" max="5659" width="7.28515625" style="1" customWidth="1"/>
    <col min="5660" max="5660" width="4.85546875" style="1" customWidth="1"/>
    <col min="5661" max="5661" width="0" style="1" hidden="1" customWidth="1"/>
    <col min="5662" max="5662" width="11.140625" style="1" customWidth="1"/>
    <col min="5663" max="5663" width="8.5703125" style="1" customWidth="1"/>
    <col min="5664" max="5664" width="6" style="1" customWidth="1"/>
    <col min="5665" max="5665" width="4.140625" style="1" customWidth="1"/>
    <col min="5666" max="5666" width="5" style="1" customWidth="1"/>
    <col min="5667" max="5668" width="6.85546875" style="1" customWidth="1"/>
    <col min="5669" max="5669" width="4.7109375" style="1" customWidth="1"/>
    <col min="5670" max="5670" width="4" style="1" customWidth="1"/>
    <col min="5671" max="5888" width="11.42578125" style="1"/>
    <col min="5889" max="5889" width="6.28515625" style="1" customWidth="1"/>
    <col min="5890" max="5890" width="24.7109375" style="1" customWidth="1"/>
    <col min="5891" max="5891" width="6.7109375" style="1" customWidth="1"/>
    <col min="5892" max="5892" width="13" style="1" customWidth="1"/>
    <col min="5893" max="5893" width="39.7109375" style="1" customWidth="1"/>
    <col min="5894" max="5894" width="31.28515625" style="1" customWidth="1"/>
    <col min="5895" max="5895" width="19.85546875" style="1" customWidth="1"/>
    <col min="5896" max="5896" width="11" style="1" customWidth="1"/>
    <col min="5897" max="5898" width="5.5703125" style="1" customWidth="1"/>
    <col min="5899" max="5899" width="5.28515625" style="1" customWidth="1"/>
    <col min="5900" max="5900" width="6.140625" style="1" customWidth="1"/>
    <col min="5901" max="5901" width="7.5703125" style="1" customWidth="1"/>
    <col min="5902" max="5902" width="4.5703125" style="1" customWidth="1"/>
    <col min="5903" max="5903" width="35.28515625" style="1" customWidth="1"/>
    <col min="5904" max="5904" width="7" style="1" customWidth="1"/>
    <col min="5905" max="5910" width="6.140625" style="1" customWidth="1"/>
    <col min="5911" max="5911" width="7.5703125" style="1" customWidth="1"/>
    <col min="5912" max="5912" width="5.7109375" style="1" customWidth="1"/>
    <col min="5913" max="5913" width="6.7109375" style="1" customWidth="1"/>
    <col min="5914" max="5914" width="6.42578125" style="1" customWidth="1"/>
    <col min="5915" max="5915" width="7.28515625" style="1" customWidth="1"/>
    <col min="5916" max="5916" width="4.85546875" style="1" customWidth="1"/>
    <col min="5917" max="5917" width="0" style="1" hidden="1" customWidth="1"/>
    <col min="5918" max="5918" width="11.140625" style="1" customWidth="1"/>
    <col min="5919" max="5919" width="8.5703125" style="1" customWidth="1"/>
    <col min="5920" max="5920" width="6" style="1" customWidth="1"/>
    <col min="5921" max="5921" width="4.140625" style="1" customWidth="1"/>
    <col min="5922" max="5922" width="5" style="1" customWidth="1"/>
    <col min="5923" max="5924" width="6.85546875" style="1" customWidth="1"/>
    <col min="5925" max="5925" width="4.7109375" style="1" customWidth="1"/>
    <col min="5926" max="5926" width="4" style="1" customWidth="1"/>
    <col min="5927" max="6144" width="11.42578125" style="1"/>
    <col min="6145" max="6145" width="6.28515625" style="1" customWidth="1"/>
    <col min="6146" max="6146" width="24.7109375" style="1" customWidth="1"/>
    <col min="6147" max="6147" width="6.7109375" style="1" customWidth="1"/>
    <col min="6148" max="6148" width="13" style="1" customWidth="1"/>
    <col min="6149" max="6149" width="39.7109375" style="1" customWidth="1"/>
    <col min="6150" max="6150" width="31.28515625" style="1" customWidth="1"/>
    <col min="6151" max="6151" width="19.85546875" style="1" customWidth="1"/>
    <col min="6152" max="6152" width="11" style="1" customWidth="1"/>
    <col min="6153" max="6154" width="5.5703125" style="1" customWidth="1"/>
    <col min="6155" max="6155" width="5.28515625" style="1" customWidth="1"/>
    <col min="6156" max="6156" width="6.140625" style="1" customWidth="1"/>
    <col min="6157" max="6157" width="7.5703125" style="1" customWidth="1"/>
    <col min="6158" max="6158" width="4.5703125" style="1" customWidth="1"/>
    <col min="6159" max="6159" width="35.28515625" style="1" customWidth="1"/>
    <col min="6160" max="6160" width="7" style="1" customWidth="1"/>
    <col min="6161" max="6166" width="6.140625" style="1" customWidth="1"/>
    <col min="6167" max="6167" width="7.5703125" style="1" customWidth="1"/>
    <col min="6168" max="6168" width="5.7109375" style="1" customWidth="1"/>
    <col min="6169" max="6169" width="6.7109375" style="1" customWidth="1"/>
    <col min="6170" max="6170" width="6.42578125" style="1" customWidth="1"/>
    <col min="6171" max="6171" width="7.28515625" style="1" customWidth="1"/>
    <col min="6172" max="6172" width="4.85546875" style="1" customWidth="1"/>
    <col min="6173" max="6173" width="0" style="1" hidden="1" customWidth="1"/>
    <col min="6174" max="6174" width="11.140625" style="1" customWidth="1"/>
    <col min="6175" max="6175" width="8.5703125" style="1" customWidth="1"/>
    <col min="6176" max="6176" width="6" style="1" customWidth="1"/>
    <col min="6177" max="6177" width="4.140625" style="1" customWidth="1"/>
    <col min="6178" max="6178" width="5" style="1" customWidth="1"/>
    <col min="6179" max="6180" width="6.85546875" style="1" customWidth="1"/>
    <col min="6181" max="6181" width="4.7109375" style="1" customWidth="1"/>
    <col min="6182" max="6182" width="4" style="1" customWidth="1"/>
    <col min="6183" max="6400" width="11.42578125" style="1"/>
    <col min="6401" max="6401" width="6.28515625" style="1" customWidth="1"/>
    <col min="6402" max="6402" width="24.7109375" style="1" customWidth="1"/>
    <col min="6403" max="6403" width="6.7109375" style="1" customWidth="1"/>
    <col min="6404" max="6404" width="13" style="1" customWidth="1"/>
    <col min="6405" max="6405" width="39.7109375" style="1" customWidth="1"/>
    <col min="6406" max="6406" width="31.28515625" style="1" customWidth="1"/>
    <col min="6407" max="6407" width="19.85546875" style="1" customWidth="1"/>
    <col min="6408" max="6408" width="11" style="1" customWidth="1"/>
    <col min="6409" max="6410" width="5.5703125" style="1" customWidth="1"/>
    <col min="6411" max="6411" width="5.28515625" style="1" customWidth="1"/>
    <col min="6412" max="6412" width="6.140625" style="1" customWidth="1"/>
    <col min="6413" max="6413" width="7.5703125" style="1" customWidth="1"/>
    <col min="6414" max="6414" width="4.5703125" style="1" customWidth="1"/>
    <col min="6415" max="6415" width="35.28515625" style="1" customWidth="1"/>
    <col min="6416" max="6416" width="7" style="1" customWidth="1"/>
    <col min="6417" max="6422" width="6.140625" style="1" customWidth="1"/>
    <col min="6423" max="6423" width="7.5703125" style="1" customWidth="1"/>
    <col min="6424" max="6424" width="5.7109375" style="1" customWidth="1"/>
    <col min="6425" max="6425" width="6.7109375" style="1" customWidth="1"/>
    <col min="6426" max="6426" width="6.42578125" style="1" customWidth="1"/>
    <col min="6427" max="6427" width="7.28515625" style="1" customWidth="1"/>
    <col min="6428" max="6428" width="4.85546875" style="1" customWidth="1"/>
    <col min="6429" max="6429" width="0" style="1" hidden="1" customWidth="1"/>
    <col min="6430" max="6430" width="11.140625" style="1" customWidth="1"/>
    <col min="6431" max="6431" width="8.5703125" style="1" customWidth="1"/>
    <col min="6432" max="6432" width="6" style="1" customWidth="1"/>
    <col min="6433" max="6433" width="4.140625" style="1" customWidth="1"/>
    <col min="6434" max="6434" width="5" style="1" customWidth="1"/>
    <col min="6435" max="6436" width="6.85546875" style="1" customWidth="1"/>
    <col min="6437" max="6437" width="4.7109375" style="1" customWidth="1"/>
    <col min="6438" max="6438" width="4" style="1" customWidth="1"/>
    <col min="6439" max="6656" width="11.42578125" style="1"/>
    <col min="6657" max="6657" width="6.28515625" style="1" customWidth="1"/>
    <col min="6658" max="6658" width="24.7109375" style="1" customWidth="1"/>
    <col min="6659" max="6659" width="6.7109375" style="1" customWidth="1"/>
    <col min="6660" max="6660" width="13" style="1" customWidth="1"/>
    <col min="6661" max="6661" width="39.7109375" style="1" customWidth="1"/>
    <col min="6662" max="6662" width="31.28515625" style="1" customWidth="1"/>
    <col min="6663" max="6663" width="19.85546875" style="1" customWidth="1"/>
    <col min="6664" max="6664" width="11" style="1" customWidth="1"/>
    <col min="6665" max="6666" width="5.5703125" style="1" customWidth="1"/>
    <col min="6667" max="6667" width="5.28515625" style="1" customWidth="1"/>
    <col min="6668" max="6668" width="6.140625" style="1" customWidth="1"/>
    <col min="6669" max="6669" width="7.5703125" style="1" customWidth="1"/>
    <col min="6670" max="6670" width="4.5703125" style="1" customWidth="1"/>
    <col min="6671" max="6671" width="35.28515625" style="1" customWidth="1"/>
    <col min="6672" max="6672" width="7" style="1" customWidth="1"/>
    <col min="6673" max="6678" width="6.140625" style="1" customWidth="1"/>
    <col min="6679" max="6679" width="7.5703125" style="1" customWidth="1"/>
    <col min="6680" max="6680" width="5.7109375" style="1" customWidth="1"/>
    <col min="6681" max="6681" width="6.7109375" style="1" customWidth="1"/>
    <col min="6682" max="6682" width="6.42578125" style="1" customWidth="1"/>
    <col min="6683" max="6683" width="7.28515625" style="1" customWidth="1"/>
    <col min="6684" max="6684" width="4.85546875" style="1" customWidth="1"/>
    <col min="6685" max="6685" width="0" style="1" hidden="1" customWidth="1"/>
    <col min="6686" max="6686" width="11.140625" style="1" customWidth="1"/>
    <col min="6687" max="6687" width="8.5703125" style="1" customWidth="1"/>
    <col min="6688" max="6688" width="6" style="1" customWidth="1"/>
    <col min="6689" max="6689" width="4.140625" style="1" customWidth="1"/>
    <col min="6690" max="6690" width="5" style="1" customWidth="1"/>
    <col min="6691" max="6692" width="6.85546875" style="1" customWidth="1"/>
    <col min="6693" max="6693" width="4.7109375" style="1" customWidth="1"/>
    <col min="6694" max="6694" width="4" style="1" customWidth="1"/>
    <col min="6695" max="6912" width="11.42578125" style="1"/>
    <col min="6913" max="6913" width="6.28515625" style="1" customWidth="1"/>
    <col min="6914" max="6914" width="24.7109375" style="1" customWidth="1"/>
    <col min="6915" max="6915" width="6.7109375" style="1" customWidth="1"/>
    <col min="6916" max="6916" width="13" style="1" customWidth="1"/>
    <col min="6917" max="6917" width="39.7109375" style="1" customWidth="1"/>
    <col min="6918" max="6918" width="31.28515625" style="1" customWidth="1"/>
    <col min="6919" max="6919" width="19.85546875" style="1" customWidth="1"/>
    <col min="6920" max="6920" width="11" style="1" customWidth="1"/>
    <col min="6921" max="6922" width="5.5703125" style="1" customWidth="1"/>
    <col min="6923" max="6923" width="5.28515625" style="1" customWidth="1"/>
    <col min="6924" max="6924" width="6.140625" style="1" customWidth="1"/>
    <col min="6925" max="6925" width="7.5703125" style="1" customWidth="1"/>
    <col min="6926" max="6926" width="4.5703125" style="1" customWidth="1"/>
    <col min="6927" max="6927" width="35.28515625" style="1" customWidth="1"/>
    <col min="6928" max="6928" width="7" style="1" customWidth="1"/>
    <col min="6929" max="6934" width="6.140625" style="1" customWidth="1"/>
    <col min="6935" max="6935" width="7.5703125" style="1" customWidth="1"/>
    <col min="6936" max="6936" width="5.7109375" style="1" customWidth="1"/>
    <col min="6937" max="6937" width="6.7109375" style="1" customWidth="1"/>
    <col min="6938" max="6938" width="6.42578125" style="1" customWidth="1"/>
    <col min="6939" max="6939" width="7.28515625" style="1" customWidth="1"/>
    <col min="6940" max="6940" width="4.85546875" style="1" customWidth="1"/>
    <col min="6941" max="6941" width="0" style="1" hidden="1" customWidth="1"/>
    <col min="6942" max="6942" width="11.140625" style="1" customWidth="1"/>
    <col min="6943" max="6943" width="8.5703125" style="1" customWidth="1"/>
    <col min="6944" max="6944" width="6" style="1" customWidth="1"/>
    <col min="6945" max="6945" width="4.140625" style="1" customWidth="1"/>
    <col min="6946" max="6946" width="5" style="1" customWidth="1"/>
    <col min="6947" max="6948" width="6.85546875" style="1" customWidth="1"/>
    <col min="6949" max="6949" width="4.7109375" style="1" customWidth="1"/>
    <col min="6950" max="6950" width="4" style="1" customWidth="1"/>
    <col min="6951" max="7168" width="11.42578125" style="1"/>
    <col min="7169" max="7169" width="6.28515625" style="1" customWidth="1"/>
    <col min="7170" max="7170" width="24.7109375" style="1" customWidth="1"/>
    <col min="7171" max="7171" width="6.7109375" style="1" customWidth="1"/>
    <col min="7172" max="7172" width="13" style="1" customWidth="1"/>
    <col min="7173" max="7173" width="39.7109375" style="1" customWidth="1"/>
    <col min="7174" max="7174" width="31.28515625" style="1" customWidth="1"/>
    <col min="7175" max="7175" width="19.85546875" style="1" customWidth="1"/>
    <col min="7176" max="7176" width="11" style="1" customWidth="1"/>
    <col min="7177" max="7178" width="5.5703125" style="1" customWidth="1"/>
    <col min="7179" max="7179" width="5.28515625" style="1" customWidth="1"/>
    <col min="7180" max="7180" width="6.140625" style="1" customWidth="1"/>
    <col min="7181" max="7181" width="7.5703125" style="1" customWidth="1"/>
    <col min="7182" max="7182" width="4.5703125" style="1" customWidth="1"/>
    <col min="7183" max="7183" width="35.28515625" style="1" customWidth="1"/>
    <col min="7184" max="7184" width="7" style="1" customWidth="1"/>
    <col min="7185" max="7190" width="6.140625" style="1" customWidth="1"/>
    <col min="7191" max="7191" width="7.5703125" style="1" customWidth="1"/>
    <col min="7192" max="7192" width="5.7109375" style="1" customWidth="1"/>
    <col min="7193" max="7193" width="6.7109375" style="1" customWidth="1"/>
    <col min="7194" max="7194" width="6.42578125" style="1" customWidth="1"/>
    <col min="7195" max="7195" width="7.28515625" style="1" customWidth="1"/>
    <col min="7196" max="7196" width="4.85546875" style="1" customWidth="1"/>
    <col min="7197" max="7197" width="0" style="1" hidden="1" customWidth="1"/>
    <col min="7198" max="7198" width="11.140625" style="1" customWidth="1"/>
    <col min="7199" max="7199" width="8.5703125" style="1" customWidth="1"/>
    <col min="7200" max="7200" width="6" style="1" customWidth="1"/>
    <col min="7201" max="7201" width="4.140625" style="1" customWidth="1"/>
    <col min="7202" max="7202" width="5" style="1" customWidth="1"/>
    <col min="7203" max="7204" width="6.85546875" style="1" customWidth="1"/>
    <col min="7205" max="7205" width="4.7109375" style="1" customWidth="1"/>
    <col min="7206" max="7206" width="4" style="1" customWidth="1"/>
    <col min="7207" max="7424" width="11.42578125" style="1"/>
    <col min="7425" max="7425" width="6.28515625" style="1" customWidth="1"/>
    <col min="7426" max="7426" width="24.7109375" style="1" customWidth="1"/>
    <col min="7427" max="7427" width="6.7109375" style="1" customWidth="1"/>
    <col min="7428" max="7428" width="13" style="1" customWidth="1"/>
    <col min="7429" max="7429" width="39.7109375" style="1" customWidth="1"/>
    <col min="7430" max="7430" width="31.28515625" style="1" customWidth="1"/>
    <col min="7431" max="7431" width="19.85546875" style="1" customWidth="1"/>
    <col min="7432" max="7432" width="11" style="1" customWidth="1"/>
    <col min="7433" max="7434" width="5.5703125" style="1" customWidth="1"/>
    <col min="7435" max="7435" width="5.28515625" style="1" customWidth="1"/>
    <col min="7436" max="7436" width="6.140625" style="1" customWidth="1"/>
    <col min="7437" max="7437" width="7.5703125" style="1" customWidth="1"/>
    <col min="7438" max="7438" width="4.5703125" style="1" customWidth="1"/>
    <col min="7439" max="7439" width="35.28515625" style="1" customWidth="1"/>
    <col min="7440" max="7440" width="7" style="1" customWidth="1"/>
    <col min="7441" max="7446" width="6.140625" style="1" customWidth="1"/>
    <col min="7447" max="7447" width="7.5703125" style="1" customWidth="1"/>
    <col min="7448" max="7448" width="5.7109375" style="1" customWidth="1"/>
    <col min="7449" max="7449" width="6.7109375" style="1" customWidth="1"/>
    <col min="7450" max="7450" width="6.42578125" style="1" customWidth="1"/>
    <col min="7451" max="7451" width="7.28515625" style="1" customWidth="1"/>
    <col min="7452" max="7452" width="4.85546875" style="1" customWidth="1"/>
    <col min="7453" max="7453" width="0" style="1" hidden="1" customWidth="1"/>
    <col min="7454" max="7454" width="11.140625" style="1" customWidth="1"/>
    <col min="7455" max="7455" width="8.5703125" style="1" customWidth="1"/>
    <col min="7456" max="7456" width="6" style="1" customWidth="1"/>
    <col min="7457" max="7457" width="4.140625" style="1" customWidth="1"/>
    <col min="7458" max="7458" width="5" style="1" customWidth="1"/>
    <col min="7459" max="7460" width="6.85546875" style="1" customWidth="1"/>
    <col min="7461" max="7461" width="4.7109375" style="1" customWidth="1"/>
    <col min="7462" max="7462" width="4" style="1" customWidth="1"/>
    <col min="7463" max="7680" width="11.42578125" style="1"/>
    <col min="7681" max="7681" width="6.28515625" style="1" customWidth="1"/>
    <col min="7682" max="7682" width="24.7109375" style="1" customWidth="1"/>
    <col min="7683" max="7683" width="6.7109375" style="1" customWidth="1"/>
    <col min="7684" max="7684" width="13" style="1" customWidth="1"/>
    <col min="7685" max="7685" width="39.7109375" style="1" customWidth="1"/>
    <col min="7686" max="7686" width="31.28515625" style="1" customWidth="1"/>
    <col min="7687" max="7687" width="19.85546875" style="1" customWidth="1"/>
    <col min="7688" max="7688" width="11" style="1" customWidth="1"/>
    <col min="7689" max="7690" width="5.5703125" style="1" customWidth="1"/>
    <col min="7691" max="7691" width="5.28515625" style="1" customWidth="1"/>
    <col min="7692" max="7692" width="6.140625" style="1" customWidth="1"/>
    <col min="7693" max="7693" width="7.5703125" style="1" customWidth="1"/>
    <col min="7694" max="7694" width="4.5703125" style="1" customWidth="1"/>
    <col min="7695" max="7695" width="35.28515625" style="1" customWidth="1"/>
    <col min="7696" max="7696" width="7" style="1" customWidth="1"/>
    <col min="7697" max="7702" width="6.140625" style="1" customWidth="1"/>
    <col min="7703" max="7703" width="7.5703125" style="1" customWidth="1"/>
    <col min="7704" max="7704" width="5.7109375" style="1" customWidth="1"/>
    <col min="7705" max="7705" width="6.7109375" style="1" customWidth="1"/>
    <col min="7706" max="7706" width="6.42578125" style="1" customWidth="1"/>
    <col min="7707" max="7707" width="7.28515625" style="1" customWidth="1"/>
    <col min="7708" max="7708" width="4.85546875" style="1" customWidth="1"/>
    <col min="7709" max="7709" width="0" style="1" hidden="1" customWidth="1"/>
    <col min="7710" max="7710" width="11.140625" style="1" customWidth="1"/>
    <col min="7711" max="7711" width="8.5703125" style="1" customWidth="1"/>
    <col min="7712" max="7712" width="6" style="1" customWidth="1"/>
    <col min="7713" max="7713" width="4.140625" style="1" customWidth="1"/>
    <col min="7714" max="7714" width="5" style="1" customWidth="1"/>
    <col min="7715" max="7716" width="6.85546875" style="1" customWidth="1"/>
    <col min="7717" max="7717" width="4.7109375" style="1" customWidth="1"/>
    <col min="7718" max="7718" width="4" style="1" customWidth="1"/>
    <col min="7719" max="7936" width="11.42578125" style="1"/>
    <col min="7937" max="7937" width="6.28515625" style="1" customWidth="1"/>
    <col min="7938" max="7938" width="24.7109375" style="1" customWidth="1"/>
    <col min="7939" max="7939" width="6.7109375" style="1" customWidth="1"/>
    <col min="7940" max="7940" width="13" style="1" customWidth="1"/>
    <col min="7941" max="7941" width="39.7109375" style="1" customWidth="1"/>
    <col min="7942" max="7942" width="31.28515625" style="1" customWidth="1"/>
    <col min="7943" max="7943" width="19.85546875" style="1" customWidth="1"/>
    <col min="7944" max="7944" width="11" style="1" customWidth="1"/>
    <col min="7945" max="7946" width="5.5703125" style="1" customWidth="1"/>
    <col min="7947" max="7947" width="5.28515625" style="1" customWidth="1"/>
    <col min="7948" max="7948" width="6.140625" style="1" customWidth="1"/>
    <col min="7949" max="7949" width="7.5703125" style="1" customWidth="1"/>
    <col min="7950" max="7950" width="4.5703125" style="1" customWidth="1"/>
    <col min="7951" max="7951" width="35.28515625" style="1" customWidth="1"/>
    <col min="7952" max="7952" width="7" style="1" customWidth="1"/>
    <col min="7953" max="7958" width="6.140625" style="1" customWidth="1"/>
    <col min="7959" max="7959" width="7.5703125" style="1" customWidth="1"/>
    <col min="7960" max="7960" width="5.7109375" style="1" customWidth="1"/>
    <col min="7961" max="7961" width="6.7109375" style="1" customWidth="1"/>
    <col min="7962" max="7962" width="6.42578125" style="1" customWidth="1"/>
    <col min="7963" max="7963" width="7.28515625" style="1" customWidth="1"/>
    <col min="7964" max="7964" width="4.85546875" style="1" customWidth="1"/>
    <col min="7965" max="7965" width="0" style="1" hidden="1" customWidth="1"/>
    <col min="7966" max="7966" width="11.140625" style="1" customWidth="1"/>
    <col min="7967" max="7967" width="8.5703125" style="1" customWidth="1"/>
    <col min="7968" max="7968" width="6" style="1" customWidth="1"/>
    <col min="7969" max="7969" width="4.140625" style="1" customWidth="1"/>
    <col min="7970" max="7970" width="5" style="1" customWidth="1"/>
    <col min="7971" max="7972" width="6.85546875" style="1" customWidth="1"/>
    <col min="7973" max="7973" width="4.7109375" style="1" customWidth="1"/>
    <col min="7974" max="7974" width="4" style="1" customWidth="1"/>
    <col min="7975" max="8192" width="11.42578125" style="1"/>
    <col min="8193" max="8193" width="6.28515625" style="1" customWidth="1"/>
    <col min="8194" max="8194" width="24.7109375" style="1" customWidth="1"/>
    <col min="8195" max="8195" width="6.7109375" style="1" customWidth="1"/>
    <col min="8196" max="8196" width="13" style="1" customWidth="1"/>
    <col min="8197" max="8197" width="39.7109375" style="1" customWidth="1"/>
    <col min="8198" max="8198" width="31.28515625" style="1" customWidth="1"/>
    <col min="8199" max="8199" width="19.85546875" style="1" customWidth="1"/>
    <col min="8200" max="8200" width="11" style="1" customWidth="1"/>
    <col min="8201" max="8202" width="5.5703125" style="1" customWidth="1"/>
    <col min="8203" max="8203" width="5.28515625" style="1" customWidth="1"/>
    <col min="8204" max="8204" width="6.140625" style="1" customWidth="1"/>
    <col min="8205" max="8205" width="7.5703125" style="1" customWidth="1"/>
    <col min="8206" max="8206" width="4.5703125" style="1" customWidth="1"/>
    <col min="8207" max="8207" width="35.28515625" style="1" customWidth="1"/>
    <col min="8208" max="8208" width="7" style="1" customWidth="1"/>
    <col min="8209" max="8214" width="6.140625" style="1" customWidth="1"/>
    <col min="8215" max="8215" width="7.5703125" style="1" customWidth="1"/>
    <col min="8216" max="8216" width="5.7109375" style="1" customWidth="1"/>
    <col min="8217" max="8217" width="6.7109375" style="1" customWidth="1"/>
    <col min="8218" max="8218" width="6.42578125" style="1" customWidth="1"/>
    <col min="8219" max="8219" width="7.28515625" style="1" customWidth="1"/>
    <col min="8220" max="8220" width="4.85546875" style="1" customWidth="1"/>
    <col min="8221" max="8221" width="0" style="1" hidden="1" customWidth="1"/>
    <col min="8222" max="8222" width="11.140625" style="1" customWidth="1"/>
    <col min="8223" max="8223" width="8.5703125" style="1" customWidth="1"/>
    <col min="8224" max="8224" width="6" style="1" customWidth="1"/>
    <col min="8225" max="8225" width="4.140625" style="1" customWidth="1"/>
    <col min="8226" max="8226" width="5" style="1" customWidth="1"/>
    <col min="8227" max="8228" width="6.85546875" style="1" customWidth="1"/>
    <col min="8229" max="8229" width="4.7109375" style="1" customWidth="1"/>
    <col min="8230" max="8230" width="4" style="1" customWidth="1"/>
    <col min="8231" max="8448" width="11.42578125" style="1"/>
    <col min="8449" max="8449" width="6.28515625" style="1" customWidth="1"/>
    <col min="8450" max="8450" width="24.7109375" style="1" customWidth="1"/>
    <col min="8451" max="8451" width="6.7109375" style="1" customWidth="1"/>
    <col min="8452" max="8452" width="13" style="1" customWidth="1"/>
    <col min="8453" max="8453" width="39.7109375" style="1" customWidth="1"/>
    <col min="8454" max="8454" width="31.28515625" style="1" customWidth="1"/>
    <col min="8455" max="8455" width="19.85546875" style="1" customWidth="1"/>
    <col min="8456" max="8456" width="11" style="1" customWidth="1"/>
    <col min="8457" max="8458" width="5.5703125" style="1" customWidth="1"/>
    <col min="8459" max="8459" width="5.28515625" style="1" customWidth="1"/>
    <col min="8460" max="8460" width="6.140625" style="1" customWidth="1"/>
    <col min="8461" max="8461" width="7.5703125" style="1" customWidth="1"/>
    <col min="8462" max="8462" width="4.5703125" style="1" customWidth="1"/>
    <col min="8463" max="8463" width="35.28515625" style="1" customWidth="1"/>
    <col min="8464" max="8464" width="7" style="1" customWidth="1"/>
    <col min="8465" max="8470" width="6.140625" style="1" customWidth="1"/>
    <col min="8471" max="8471" width="7.5703125" style="1" customWidth="1"/>
    <col min="8472" max="8472" width="5.7109375" style="1" customWidth="1"/>
    <col min="8473" max="8473" width="6.7109375" style="1" customWidth="1"/>
    <col min="8474" max="8474" width="6.42578125" style="1" customWidth="1"/>
    <col min="8475" max="8475" width="7.28515625" style="1" customWidth="1"/>
    <col min="8476" max="8476" width="4.85546875" style="1" customWidth="1"/>
    <col min="8477" max="8477" width="0" style="1" hidden="1" customWidth="1"/>
    <col min="8478" max="8478" width="11.140625" style="1" customWidth="1"/>
    <col min="8479" max="8479" width="8.5703125" style="1" customWidth="1"/>
    <col min="8480" max="8480" width="6" style="1" customWidth="1"/>
    <col min="8481" max="8481" width="4.140625" style="1" customWidth="1"/>
    <col min="8482" max="8482" width="5" style="1" customWidth="1"/>
    <col min="8483" max="8484" width="6.85546875" style="1" customWidth="1"/>
    <col min="8485" max="8485" width="4.7109375" style="1" customWidth="1"/>
    <col min="8486" max="8486" width="4" style="1" customWidth="1"/>
    <col min="8487" max="8704" width="11.42578125" style="1"/>
    <col min="8705" max="8705" width="6.28515625" style="1" customWidth="1"/>
    <col min="8706" max="8706" width="24.7109375" style="1" customWidth="1"/>
    <col min="8707" max="8707" width="6.7109375" style="1" customWidth="1"/>
    <col min="8708" max="8708" width="13" style="1" customWidth="1"/>
    <col min="8709" max="8709" width="39.7109375" style="1" customWidth="1"/>
    <col min="8710" max="8710" width="31.28515625" style="1" customWidth="1"/>
    <col min="8711" max="8711" width="19.85546875" style="1" customWidth="1"/>
    <col min="8712" max="8712" width="11" style="1" customWidth="1"/>
    <col min="8713" max="8714" width="5.5703125" style="1" customWidth="1"/>
    <col min="8715" max="8715" width="5.28515625" style="1" customWidth="1"/>
    <col min="8716" max="8716" width="6.140625" style="1" customWidth="1"/>
    <col min="8717" max="8717" width="7.5703125" style="1" customWidth="1"/>
    <col min="8718" max="8718" width="4.5703125" style="1" customWidth="1"/>
    <col min="8719" max="8719" width="35.28515625" style="1" customWidth="1"/>
    <col min="8720" max="8720" width="7" style="1" customWidth="1"/>
    <col min="8721" max="8726" width="6.140625" style="1" customWidth="1"/>
    <col min="8727" max="8727" width="7.5703125" style="1" customWidth="1"/>
    <col min="8728" max="8728" width="5.7109375" style="1" customWidth="1"/>
    <col min="8729" max="8729" width="6.7109375" style="1" customWidth="1"/>
    <col min="8730" max="8730" width="6.42578125" style="1" customWidth="1"/>
    <col min="8731" max="8731" width="7.28515625" style="1" customWidth="1"/>
    <col min="8732" max="8732" width="4.85546875" style="1" customWidth="1"/>
    <col min="8733" max="8733" width="0" style="1" hidden="1" customWidth="1"/>
    <col min="8734" max="8734" width="11.140625" style="1" customWidth="1"/>
    <col min="8735" max="8735" width="8.5703125" style="1" customWidth="1"/>
    <col min="8736" max="8736" width="6" style="1" customWidth="1"/>
    <col min="8737" max="8737" width="4.140625" style="1" customWidth="1"/>
    <col min="8738" max="8738" width="5" style="1" customWidth="1"/>
    <col min="8739" max="8740" width="6.85546875" style="1" customWidth="1"/>
    <col min="8741" max="8741" width="4.7109375" style="1" customWidth="1"/>
    <col min="8742" max="8742" width="4" style="1" customWidth="1"/>
    <col min="8743" max="8960" width="11.42578125" style="1"/>
    <col min="8961" max="8961" width="6.28515625" style="1" customWidth="1"/>
    <col min="8962" max="8962" width="24.7109375" style="1" customWidth="1"/>
    <col min="8963" max="8963" width="6.7109375" style="1" customWidth="1"/>
    <col min="8964" max="8964" width="13" style="1" customWidth="1"/>
    <col min="8965" max="8965" width="39.7109375" style="1" customWidth="1"/>
    <col min="8966" max="8966" width="31.28515625" style="1" customWidth="1"/>
    <col min="8967" max="8967" width="19.85546875" style="1" customWidth="1"/>
    <col min="8968" max="8968" width="11" style="1" customWidth="1"/>
    <col min="8969" max="8970" width="5.5703125" style="1" customWidth="1"/>
    <col min="8971" max="8971" width="5.28515625" style="1" customWidth="1"/>
    <col min="8972" max="8972" width="6.140625" style="1" customWidth="1"/>
    <col min="8973" max="8973" width="7.5703125" style="1" customWidth="1"/>
    <col min="8974" max="8974" width="4.5703125" style="1" customWidth="1"/>
    <col min="8975" max="8975" width="35.28515625" style="1" customWidth="1"/>
    <col min="8976" max="8976" width="7" style="1" customWidth="1"/>
    <col min="8977" max="8982" width="6.140625" style="1" customWidth="1"/>
    <col min="8983" max="8983" width="7.5703125" style="1" customWidth="1"/>
    <col min="8984" max="8984" width="5.7109375" style="1" customWidth="1"/>
    <col min="8985" max="8985" width="6.7109375" style="1" customWidth="1"/>
    <col min="8986" max="8986" width="6.42578125" style="1" customWidth="1"/>
    <col min="8987" max="8987" width="7.28515625" style="1" customWidth="1"/>
    <col min="8988" max="8988" width="4.85546875" style="1" customWidth="1"/>
    <col min="8989" max="8989" width="0" style="1" hidden="1" customWidth="1"/>
    <col min="8990" max="8990" width="11.140625" style="1" customWidth="1"/>
    <col min="8991" max="8991" width="8.5703125" style="1" customWidth="1"/>
    <col min="8992" max="8992" width="6" style="1" customWidth="1"/>
    <col min="8993" max="8993" width="4.140625" style="1" customWidth="1"/>
    <col min="8994" max="8994" width="5" style="1" customWidth="1"/>
    <col min="8995" max="8996" width="6.85546875" style="1" customWidth="1"/>
    <col min="8997" max="8997" width="4.7109375" style="1" customWidth="1"/>
    <col min="8998" max="8998" width="4" style="1" customWidth="1"/>
    <col min="8999" max="9216" width="11.42578125" style="1"/>
    <col min="9217" max="9217" width="6.28515625" style="1" customWidth="1"/>
    <col min="9218" max="9218" width="24.7109375" style="1" customWidth="1"/>
    <col min="9219" max="9219" width="6.7109375" style="1" customWidth="1"/>
    <col min="9220" max="9220" width="13" style="1" customWidth="1"/>
    <col min="9221" max="9221" width="39.7109375" style="1" customWidth="1"/>
    <col min="9222" max="9222" width="31.28515625" style="1" customWidth="1"/>
    <col min="9223" max="9223" width="19.85546875" style="1" customWidth="1"/>
    <col min="9224" max="9224" width="11" style="1" customWidth="1"/>
    <col min="9225" max="9226" width="5.5703125" style="1" customWidth="1"/>
    <col min="9227" max="9227" width="5.28515625" style="1" customWidth="1"/>
    <col min="9228" max="9228" width="6.140625" style="1" customWidth="1"/>
    <col min="9229" max="9229" width="7.5703125" style="1" customWidth="1"/>
    <col min="9230" max="9230" width="4.5703125" style="1" customWidth="1"/>
    <col min="9231" max="9231" width="35.28515625" style="1" customWidth="1"/>
    <col min="9232" max="9232" width="7" style="1" customWidth="1"/>
    <col min="9233" max="9238" width="6.140625" style="1" customWidth="1"/>
    <col min="9239" max="9239" width="7.5703125" style="1" customWidth="1"/>
    <col min="9240" max="9240" width="5.7109375" style="1" customWidth="1"/>
    <col min="9241" max="9241" width="6.7109375" style="1" customWidth="1"/>
    <col min="9242" max="9242" width="6.42578125" style="1" customWidth="1"/>
    <col min="9243" max="9243" width="7.28515625" style="1" customWidth="1"/>
    <col min="9244" max="9244" width="4.85546875" style="1" customWidth="1"/>
    <col min="9245" max="9245" width="0" style="1" hidden="1" customWidth="1"/>
    <col min="9246" max="9246" width="11.140625" style="1" customWidth="1"/>
    <col min="9247" max="9247" width="8.5703125" style="1" customWidth="1"/>
    <col min="9248" max="9248" width="6" style="1" customWidth="1"/>
    <col min="9249" max="9249" width="4.140625" style="1" customWidth="1"/>
    <col min="9250" max="9250" width="5" style="1" customWidth="1"/>
    <col min="9251" max="9252" width="6.85546875" style="1" customWidth="1"/>
    <col min="9253" max="9253" width="4.7109375" style="1" customWidth="1"/>
    <col min="9254" max="9254" width="4" style="1" customWidth="1"/>
    <col min="9255" max="9472" width="11.42578125" style="1"/>
    <col min="9473" max="9473" width="6.28515625" style="1" customWidth="1"/>
    <col min="9474" max="9474" width="24.7109375" style="1" customWidth="1"/>
    <col min="9475" max="9475" width="6.7109375" style="1" customWidth="1"/>
    <col min="9476" max="9476" width="13" style="1" customWidth="1"/>
    <col min="9477" max="9477" width="39.7109375" style="1" customWidth="1"/>
    <col min="9478" max="9478" width="31.28515625" style="1" customWidth="1"/>
    <col min="9479" max="9479" width="19.85546875" style="1" customWidth="1"/>
    <col min="9480" max="9480" width="11" style="1" customWidth="1"/>
    <col min="9481" max="9482" width="5.5703125" style="1" customWidth="1"/>
    <col min="9483" max="9483" width="5.28515625" style="1" customWidth="1"/>
    <col min="9484" max="9484" width="6.140625" style="1" customWidth="1"/>
    <col min="9485" max="9485" width="7.5703125" style="1" customWidth="1"/>
    <col min="9486" max="9486" width="4.5703125" style="1" customWidth="1"/>
    <col min="9487" max="9487" width="35.28515625" style="1" customWidth="1"/>
    <col min="9488" max="9488" width="7" style="1" customWidth="1"/>
    <col min="9489" max="9494" width="6.140625" style="1" customWidth="1"/>
    <col min="9495" max="9495" width="7.5703125" style="1" customWidth="1"/>
    <col min="9496" max="9496" width="5.7109375" style="1" customWidth="1"/>
    <col min="9497" max="9497" width="6.7109375" style="1" customWidth="1"/>
    <col min="9498" max="9498" width="6.42578125" style="1" customWidth="1"/>
    <col min="9499" max="9499" width="7.28515625" style="1" customWidth="1"/>
    <col min="9500" max="9500" width="4.85546875" style="1" customWidth="1"/>
    <col min="9501" max="9501" width="0" style="1" hidden="1" customWidth="1"/>
    <col min="9502" max="9502" width="11.140625" style="1" customWidth="1"/>
    <col min="9503" max="9503" width="8.5703125" style="1" customWidth="1"/>
    <col min="9504" max="9504" width="6" style="1" customWidth="1"/>
    <col min="9505" max="9505" width="4.140625" style="1" customWidth="1"/>
    <col min="9506" max="9506" width="5" style="1" customWidth="1"/>
    <col min="9507" max="9508" width="6.85546875" style="1" customWidth="1"/>
    <col min="9509" max="9509" width="4.7109375" style="1" customWidth="1"/>
    <col min="9510" max="9510" width="4" style="1" customWidth="1"/>
    <col min="9511" max="9728" width="11.42578125" style="1"/>
    <col min="9729" max="9729" width="6.28515625" style="1" customWidth="1"/>
    <col min="9730" max="9730" width="24.7109375" style="1" customWidth="1"/>
    <col min="9731" max="9731" width="6.7109375" style="1" customWidth="1"/>
    <col min="9732" max="9732" width="13" style="1" customWidth="1"/>
    <col min="9733" max="9733" width="39.7109375" style="1" customWidth="1"/>
    <col min="9734" max="9734" width="31.28515625" style="1" customWidth="1"/>
    <col min="9735" max="9735" width="19.85546875" style="1" customWidth="1"/>
    <col min="9736" max="9736" width="11" style="1" customWidth="1"/>
    <col min="9737" max="9738" width="5.5703125" style="1" customWidth="1"/>
    <col min="9739" max="9739" width="5.28515625" style="1" customWidth="1"/>
    <col min="9740" max="9740" width="6.140625" style="1" customWidth="1"/>
    <col min="9741" max="9741" width="7.5703125" style="1" customWidth="1"/>
    <col min="9742" max="9742" width="4.5703125" style="1" customWidth="1"/>
    <col min="9743" max="9743" width="35.28515625" style="1" customWidth="1"/>
    <col min="9744" max="9744" width="7" style="1" customWidth="1"/>
    <col min="9745" max="9750" width="6.140625" style="1" customWidth="1"/>
    <col min="9751" max="9751" width="7.5703125" style="1" customWidth="1"/>
    <col min="9752" max="9752" width="5.7109375" style="1" customWidth="1"/>
    <col min="9753" max="9753" width="6.7109375" style="1" customWidth="1"/>
    <col min="9754" max="9754" width="6.42578125" style="1" customWidth="1"/>
    <col min="9755" max="9755" width="7.28515625" style="1" customWidth="1"/>
    <col min="9756" max="9756" width="4.85546875" style="1" customWidth="1"/>
    <col min="9757" max="9757" width="0" style="1" hidden="1" customWidth="1"/>
    <col min="9758" max="9758" width="11.140625" style="1" customWidth="1"/>
    <col min="9759" max="9759" width="8.5703125" style="1" customWidth="1"/>
    <col min="9760" max="9760" width="6" style="1" customWidth="1"/>
    <col min="9761" max="9761" width="4.140625" style="1" customWidth="1"/>
    <col min="9762" max="9762" width="5" style="1" customWidth="1"/>
    <col min="9763" max="9764" width="6.85546875" style="1" customWidth="1"/>
    <col min="9765" max="9765" width="4.7109375" style="1" customWidth="1"/>
    <col min="9766" max="9766" width="4" style="1" customWidth="1"/>
    <col min="9767" max="9984" width="11.42578125" style="1"/>
    <col min="9985" max="9985" width="6.28515625" style="1" customWidth="1"/>
    <col min="9986" max="9986" width="24.7109375" style="1" customWidth="1"/>
    <col min="9987" max="9987" width="6.7109375" style="1" customWidth="1"/>
    <col min="9988" max="9988" width="13" style="1" customWidth="1"/>
    <col min="9989" max="9989" width="39.7109375" style="1" customWidth="1"/>
    <col min="9990" max="9990" width="31.28515625" style="1" customWidth="1"/>
    <col min="9991" max="9991" width="19.85546875" style="1" customWidth="1"/>
    <col min="9992" max="9992" width="11" style="1" customWidth="1"/>
    <col min="9993" max="9994" width="5.5703125" style="1" customWidth="1"/>
    <col min="9995" max="9995" width="5.28515625" style="1" customWidth="1"/>
    <col min="9996" max="9996" width="6.140625" style="1" customWidth="1"/>
    <col min="9997" max="9997" width="7.5703125" style="1" customWidth="1"/>
    <col min="9998" max="9998" width="4.5703125" style="1" customWidth="1"/>
    <col min="9999" max="9999" width="35.28515625" style="1" customWidth="1"/>
    <col min="10000" max="10000" width="7" style="1" customWidth="1"/>
    <col min="10001" max="10006" width="6.140625" style="1" customWidth="1"/>
    <col min="10007" max="10007" width="7.5703125" style="1" customWidth="1"/>
    <col min="10008" max="10008" width="5.7109375" style="1" customWidth="1"/>
    <col min="10009" max="10009" width="6.7109375" style="1" customWidth="1"/>
    <col min="10010" max="10010" width="6.42578125" style="1" customWidth="1"/>
    <col min="10011" max="10011" width="7.28515625" style="1" customWidth="1"/>
    <col min="10012" max="10012" width="4.85546875" style="1" customWidth="1"/>
    <col min="10013" max="10013" width="0" style="1" hidden="1" customWidth="1"/>
    <col min="10014" max="10014" width="11.140625" style="1" customWidth="1"/>
    <col min="10015" max="10015" width="8.5703125" style="1" customWidth="1"/>
    <col min="10016" max="10016" width="6" style="1" customWidth="1"/>
    <col min="10017" max="10017" width="4.140625" style="1" customWidth="1"/>
    <col min="10018" max="10018" width="5" style="1" customWidth="1"/>
    <col min="10019" max="10020" width="6.85546875" style="1" customWidth="1"/>
    <col min="10021" max="10021" width="4.7109375" style="1" customWidth="1"/>
    <col min="10022" max="10022" width="4" style="1" customWidth="1"/>
    <col min="10023" max="10240" width="11.42578125" style="1"/>
    <col min="10241" max="10241" width="6.28515625" style="1" customWidth="1"/>
    <col min="10242" max="10242" width="24.7109375" style="1" customWidth="1"/>
    <col min="10243" max="10243" width="6.7109375" style="1" customWidth="1"/>
    <col min="10244" max="10244" width="13" style="1" customWidth="1"/>
    <col min="10245" max="10245" width="39.7109375" style="1" customWidth="1"/>
    <col min="10246" max="10246" width="31.28515625" style="1" customWidth="1"/>
    <col min="10247" max="10247" width="19.85546875" style="1" customWidth="1"/>
    <col min="10248" max="10248" width="11" style="1" customWidth="1"/>
    <col min="10249" max="10250" width="5.5703125" style="1" customWidth="1"/>
    <col min="10251" max="10251" width="5.28515625" style="1" customWidth="1"/>
    <col min="10252" max="10252" width="6.140625" style="1" customWidth="1"/>
    <col min="10253" max="10253" width="7.5703125" style="1" customWidth="1"/>
    <col min="10254" max="10254" width="4.5703125" style="1" customWidth="1"/>
    <col min="10255" max="10255" width="35.28515625" style="1" customWidth="1"/>
    <col min="10256" max="10256" width="7" style="1" customWidth="1"/>
    <col min="10257" max="10262" width="6.140625" style="1" customWidth="1"/>
    <col min="10263" max="10263" width="7.5703125" style="1" customWidth="1"/>
    <col min="10264" max="10264" width="5.7109375" style="1" customWidth="1"/>
    <col min="10265" max="10265" width="6.7109375" style="1" customWidth="1"/>
    <col min="10266" max="10266" width="6.42578125" style="1" customWidth="1"/>
    <col min="10267" max="10267" width="7.28515625" style="1" customWidth="1"/>
    <col min="10268" max="10268" width="4.85546875" style="1" customWidth="1"/>
    <col min="10269" max="10269" width="0" style="1" hidden="1" customWidth="1"/>
    <col min="10270" max="10270" width="11.140625" style="1" customWidth="1"/>
    <col min="10271" max="10271" width="8.5703125" style="1" customWidth="1"/>
    <col min="10272" max="10272" width="6" style="1" customWidth="1"/>
    <col min="10273" max="10273" width="4.140625" style="1" customWidth="1"/>
    <col min="10274" max="10274" width="5" style="1" customWidth="1"/>
    <col min="10275" max="10276" width="6.85546875" style="1" customWidth="1"/>
    <col min="10277" max="10277" width="4.7109375" style="1" customWidth="1"/>
    <col min="10278" max="10278" width="4" style="1" customWidth="1"/>
    <col min="10279" max="10496" width="11.42578125" style="1"/>
    <col min="10497" max="10497" width="6.28515625" style="1" customWidth="1"/>
    <col min="10498" max="10498" width="24.7109375" style="1" customWidth="1"/>
    <col min="10499" max="10499" width="6.7109375" style="1" customWidth="1"/>
    <col min="10500" max="10500" width="13" style="1" customWidth="1"/>
    <col min="10501" max="10501" width="39.7109375" style="1" customWidth="1"/>
    <col min="10502" max="10502" width="31.28515625" style="1" customWidth="1"/>
    <col min="10503" max="10503" width="19.85546875" style="1" customWidth="1"/>
    <col min="10504" max="10504" width="11" style="1" customWidth="1"/>
    <col min="10505" max="10506" width="5.5703125" style="1" customWidth="1"/>
    <col min="10507" max="10507" width="5.28515625" style="1" customWidth="1"/>
    <col min="10508" max="10508" width="6.140625" style="1" customWidth="1"/>
    <col min="10509" max="10509" width="7.5703125" style="1" customWidth="1"/>
    <col min="10510" max="10510" width="4.5703125" style="1" customWidth="1"/>
    <col min="10511" max="10511" width="35.28515625" style="1" customWidth="1"/>
    <col min="10512" max="10512" width="7" style="1" customWidth="1"/>
    <col min="10513" max="10518" width="6.140625" style="1" customWidth="1"/>
    <col min="10519" max="10519" width="7.5703125" style="1" customWidth="1"/>
    <col min="10520" max="10520" width="5.7109375" style="1" customWidth="1"/>
    <col min="10521" max="10521" width="6.7109375" style="1" customWidth="1"/>
    <col min="10522" max="10522" width="6.42578125" style="1" customWidth="1"/>
    <col min="10523" max="10523" width="7.28515625" style="1" customWidth="1"/>
    <col min="10524" max="10524" width="4.85546875" style="1" customWidth="1"/>
    <col min="10525" max="10525" width="0" style="1" hidden="1" customWidth="1"/>
    <col min="10526" max="10526" width="11.140625" style="1" customWidth="1"/>
    <col min="10527" max="10527" width="8.5703125" style="1" customWidth="1"/>
    <col min="10528" max="10528" width="6" style="1" customWidth="1"/>
    <col min="10529" max="10529" width="4.140625" style="1" customWidth="1"/>
    <col min="10530" max="10530" width="5" style="1" customWidth="1"/>
    <col min="10531" max="10532" width="6.85546875" style="1" customWidth="1"/>
    <col min="10533" max="10533" width="4.7109375" style="1" customWidth="1"/>
    <col min="10534" max="10534" width="4" style="1" customWidth="1"/>
    <col min="10535" max="10752" width="11.42578125" style="1"/>
    <col min="10753" max="10753" width="6.28515625" style="1" customWidth="1"/>
    <col min="10754" max="10754" width="24.7109375" style="1" customWidth="1"/>
    <col min="10755" max="10755" width="6.7109375" style="1" customWidth="1"/>
    <col min="10756" max="10756" width="13" style="1" customWidth="1"/>
    <col min="10757" max="10757" width="39.7109375" style="1" customWidth="1"/>
    <col min="10758" max="10758" width="31.28515625" style="1" customWidth="1"/>
    <col min="10759" max="10759" width="19.85546875" style="1" customWidth="1"/>
    <col min="10760" max="10760" width="11" style="1" customWidth="1"/>
    <col min="10761" max="10762" width="5.5703125" style="1" customWidth="1"/>
    <col min="10763" max="10763" width="5.28515625" style="1" customWidth="1"/>
    <col min="10764" max="10764" width="6.140625" style="1" customWidth="1"/>
    <col min="10765" max="10765" width="7.5703125" style="1" customWidth="1"/>
    <col min="10766" max="10766" width="4.5703125" style="1" customWidth="1"/>
    <col min="10767" max="10767" width="35.28515625" style="1" customWidth="1"/>
    <col min="10768" max="10768" width="7" style="1" customWidth="1"/>
    <col min="10769" max="10774" width="6.140625" style="1" customWidth="1"/>
    <col min="10775" max="10775" width="7.5703125" style="1" customWidth="1"/>
    <col min="10776" max="10776" width="5.7109375" style="1" customWidth="1"/>
    <col min="10777" max="10777" width="6.7109375" style="1" customWidth="1"/>
    <col min="10778" max="10778" width="6.42578125" style="1" customWidth="1"/>
    <col min="10779" max="10779" width="7.28515625" style="1" customWidth="1"/>
    <col min="10780" max="10780" width="4.85546875" style="1" customWidth="1"/>
    <col min="10781" max="10781" width="0" style="1" hidden="1" customWidth="1"/>
    <col min="10782" max="10782" width="11.140625" style="1" customWidth="1"/>
    <col min="10783" max="10783" width="8.5703125" style="1" customWidth="1"/>
    <col min="10784" max="10784" width="6" style="1" customWidth="1"/>
    <col min="10785" max="10785" width="4.140625" style="1" customWidth="1"/>
    <col min="10786" max="10786" width="5" style="1" customWidth="1"/>
    <col min="10787" max="10788" width="6.85546875" style="1" customWidth="1"/>
    <col min="10789" max="10789" width="4.7109375" style="1" customWidth="1"/>
    <col min="10790" max="10790" width="4" style="1" customWidth="1"/>
    <col min="10791" max="11008" width="11.42578125" style="1"/>
    <col min="11009" max="11009" width="6.28515625" style="1" customWidth="1"/>
    <col min="11010" max="11010" width="24.7109375" style="1" customWidth="1"/>
    <col min="11011" max="11011" width="6.7109375" style="1" customWidth="1"/>
    <col min="11012" max="11012" width="13" style="1" customWidth="1"/>
    <col min="11013" max="11013" width="39.7109375" style="1" customWidth="1"/>
    <col min="11014" max="11014" width="31.28515625" style="1" customWidth="1"/>
    <col min="11015" max="11015" width="19.85546875" style="1" customWidth="1"/>
    <col min="11016" max="11016" width="11" style="1" customWidth="1"/>
    <col min="11017" max="11018" width="5.5703125" style="1" customWidth="1"/>
    <col min="11019" max="11019" width="5.28515625" style="1" customWidth="1"/>
    <col min="11020" max="11020" width="6.140625" style="1" customWidth="1"/>
    <col min="11021" max="11021" width="7.5703125" style="1" customWidth="1"/>
    <col min="11022" max="11022" width="4.5703125" style="1" customWidth="1"/>
    <col min="11023" max="11023" width="35.28515625" style="1" customWidth="1"/>
    <col min="11024" max="11024" width="7" style="1" customWidth="1"/>
    <col min="11025" max="11030" width="6.140625" style="1" customWidth="1"/>
    <col min="11031" max="11031" width="7.5703125" style="1" customWidth="1"/>
    <col min="11032" max="11032" width="5.7109375" style="1" customWidth="1"/>
    <col min="11033" max="11033" width="6.7109375" style="1" customWidth="1"/>
    <col min="11034" max="11034" width="6.42578125" style="1" customWidth="1"/>
    <col min="11035" max="11035" width="7.28515625" style="1" customWidth="1"/>
    <col min="11036" max="11036" width="4.85546875" style="1" customWidth="1"/>
    <col min="11037" max="11037" width="0" style="1" hidden="1" customWidth="1"/>
    <col min="11038" max="11038" width="11.140625" style="1" customWidth="1"/>
    <col min="11039" max="11039" width="8.5703125" style="1" customWidth="1"/>
    <col min="11040" max="11040" width="6" style="1" customWidth="1"/>
    <col min="11041" max="11041" width="4.140625" style="1" customWidth="1"/>
    <col min="11042" max="11042" width="5" style="1" customWidth="1"/>
    <col min="11043" max="11044" width="6.85546875" style="1" customWidth="1"/>
    <col min="11045" max="11045" width="4.7109375" style="1" customWidth="1"/>
    <col min="11046" max="11046" width="4" style="1" customWidth="1"/>
    <col min="11047" max="11264" width="11.42578125" style="1"/>
    <col min="11265" max="11265" width="6.28515625" style="1" customWidth="1"/>
    <col min="11266" max="11266" width="24.7109375" style="1" customWidth="1"/>
    <col min="11267" max="11267" width="6.7109375" style="1" customWidth="1"/>
    <col min="11268" max="11268" width="13" style="1" customWidth="1"/>
    <col min="11269" max="11269" width="39.7109375" style="1" customWidth="1"/>
    <col min="11270" max="11270" width="31.28515625" style="1" customWidth="1"/>
    <col min="11271" max="11271" width="19.85546875" style="1" customWidth="1"/>
    <col min="11272" max="11272" width="11" style="1" customWidth="1"/>
    <col min="11273" max="11274" width="5.5703125" style="1" customWidth="1"/>
    <col min="11275" max="11275" width="5.28515625" style="1" customWidth="1"/>
    <col min="11276" max="11276" width="6.140625" style="1" customWidth="1"/>
    <col min="11277" max="11277" width="7.5703125" style="1" customWidth="1"/>
    <col min="11278" max="11278" width="4.5703125" style="1" customWidth="1"/>
    <col min="11279" max="11279" width="35.28515625" style="1" customWidth="1"/>
    <col min="11280" max="11280" width="7" style="1" customWidth="1"/>
    <col min="11281" max="11286" width="6.140625" style="1" customWidth="1"/>
    <col min="11287" max="11287" width="7.5703125" style="1" customWidth="1"/>
    <col min="11288" max="11288" width="5.7109375" style="1" customWidth="1"/>
    <col min="11289" max="11289" width="6.7109375" style="1" customWidth="1"/>
    <col min="11290" max="11290" width="6.42578125" style="1" customWidth="1"/>
    <col min="11291" max="11291" width="7.28515625" style="1" customWidth="1"/>
    <col min="11292" max="11292" width="4.85546875" style="1" customWidth="1"/>
    <col min="11293" max="11293" width="0" style="1" hidden="1" customWidth="1"/>
    <col min="11294" max="11294" width="11.140625" style="1" customWidth="1"/>
    <col min="11295" max="11295" width="8.5703125" style="1" customWidth="1"/>
    <col min="11296" max="11296" width="6" style="1" customWidth="1"/>
    <col min="11297" max="11297" width="4.140625" style="1" customWidth="1"/>
    <col min="11298" max="11298" width="5" style="1" customWidth="1"/>
    <col min="11299" max="11300" width="6.85546875" style="1" customWidth="1"/>
    <col min="11301" max="11301" width="4.7109375" style="1" customWidth="1"/>
    <col min="11302" max="11302" width="4" style="1" customWidth="1"/>
    <col min="11303" max="11520" width="11.42578125" style="1"/>
    <col min="11521" max="11521" width="6.28515625" style="1" customWidth="1"/>
    <col min="11522" max="11522" width="24.7109375" style="1" customWidth="1"/>
    <col min="11523" max="11523" width="6.7109375" style="1" customWidth="1"/>
    <col min="11524" max="11524" width="13" style="1" customWidth="1"/>
    <col min="11525" max="11525" width="39.7109375" style="1" customWidth="1"/>
    <col min="11526" max="11526" width="31.28515625" style="1" customWidth="1"/>
    <col min="11527" max="11527" width="19.85546875" style="1" customWidth="1"/>
    <col min="11528" max="11528" width="11" style="1" customWidth="1"/>
    <col min="11529" max="11530" width="5.5703125" style="1" customWidth="1"/>
    <col min="11531" max="11531" width="5.28515625" style="1" customWidth="1"/>
    <col min="11532" max="11532" width="6.140625" style="1" customWidth="1"/>
    <col min="11533" max="11533" width="7.5703125" style="1" customWidth="1"/>
    <col min="11534" max="11534" width="4.5703125" style="1" customWidth="1"/>
    <col min="11535" max="11535" width="35.28515625" style="1" customWidth="1"/>
    <col min="11536" max="11536" width="7" style="1" customWidth="1"/>
    <col min="11537" max="11542" width="6.140625" style="1" customWidth="1"/>
    <col min="11543" max="11543" width="7.5703125" style="1" customWidth="1"/>
    <col min="11544" max="11544" width="5.7109375" style="1" customWidth="1"/>
    <col min="11545" max="11545" width="6.7109375" style="1" customWidth="1"/>
    <col min="11546" max="11546" width="6.42578125" style="1" customWidth="1"/>
    <col min="11547" max="11547" width="7.28515625" style="1" customWidth="1"/>
    <col min="11548" max="11548" width="4.85546875" style="1" customWidth="1"/>
    <col min="11549" max="11549" width="0" style="1" hidden="1" customWidth="1"/>
    <col min="11550" max="11550" width="11.140625" style="1" customWidth="1"/>
    <col min="11551" max="11551" width="8.5703125" style="1" customWidth="1"/>
    <col min="11552" max="11552" width="6" style="1" customWidth="1"/>
    <col min="11553" max="11553" width="4.140625" style="1" customWidth="1"/>
    <col min="11554" max="11554" width="5" style="1" customWidth="1"/>
    <col min="11555" max="11556" width="6.85546875" style="1" customWidth="1"/>
    <col min="11557" max="11557" width="4.7109375" style="1" customWidth="1"/>
    <col min="11558" max="11558" width="4" style="1" customWidth="1"/>
    <col min="11559" max="11776" width="11.42578125" style="1"/>
    <col min="11777" max="11777" width="6.28515625" style="1" customWidth="1"/>
    <col min="11778" max="11778" width="24.7109375" style="1" customWidth="1"/>
    <col min="11779" max="11779" width="6.7109375" style="1" customWidth="1"/>
    <col min="11780" max="11780" width="13" style="1" customWidth="1"/>
    <col min="11781" max="11781" width="39.7109375" style="1" customWidth="1"/>
    <col min="11782" max="11782" width="31.28515625" style="1" customWidth="1"/>
    <col min="11783" max="11783" width="19.85546875" style="1" customWidth="1"/>
    <col min="11784" max="11784" width="11" style="1" customWidth="1"/>
    <col min="11785" max="11786" width="5.5703125" style="1" customWidth="1"/>
    <col min="11787" max="11787" width="5.28515625" style="1" customWidth="1"/>
    <col min="11788" max="11788" width="6.140625" style="1" customWidth="1"/>
    <col min="11789" max="11789" width="7.5703125" style="1" customWidth="1"/>
    <col min="11790" max="11790" width="4.5703125" style="1" customWidth="1"/>
    <col min="11791" max="11791" width="35.28515625" style="1" customWidth="1"/>
    <col min="11792" max="11792" width="7" style="1" customWidth="1"/>
    <col min="11793" max="11798" width="6.140625" style="1" customWidth="1"/>
    <col min="11799" max="11799" width="7.5703125" style="1" customWidth="1"/>
    <col min="11800" max="11800" width="5.7109375" style="1" customWidth="1"/>
    <col min="11801" max="11801" width="6.7109375" style="1" customWidth="1"/>
    <col min="11802" max="11802" width="6.42578125" style="1" customWidth="1"/>
    <col min="11803" max="11803" width="7.28515625" style="1" customWidth="1"/>
    <col min="11804" max="11804" width="4.85546875" style="1" customWidth="1"/>
    <col min="11805" max="11805" width="0" style="1" hidden="1" customWidth="1"/>
    <col min="11806" max="11806" width="11.140625" style="1" customWidth="1"/>
    <col min="11807" max="11807" width="8.5703125" style="1" customWidth="1"/>
    <col min="11808" max="11808" width="6" style="1" customWidth="1"/>
    <col min="11809" max="11809" width="4.140625" style="1" customWidth="1"/>
    <col min="11810" max="11810" width="5" style="1" customWidth="1"/>
    <col min="11811" max="11812" width="6.85546875" style="1" customWidth="1"/>
    <col min="11813" max="11813" width="4.7109375" style="1" customWidth="1"/>
    <col min="11814" max="11814" width="4" style="1" customWidth="1"/>
    <col min="11815" max="12032" width="11.42578125" style="1"/>
    <col min="12033" max="12033" width="6.28515625" style="1" customWidth="1"/>
    <col min="12034" max="12034" width="24.7109375" style="1" customWidth="1"/>
    <col min="12035" max="12035" width="6.7109375" style="1" customWidth="1"/>
    <col min="12036" max="12036" width="13" style="1" customWidth="1"/>
    <col min="12037" max="12037" width="39.7109375" style="1" customWidth="1"/>
    <col min="12038" max="12038" width="31.28515625" style="1" customWidth="1"/>
    <col min="12039" max="12039" width="19.85546875" style="1" customWidth="1"/>
    <col min="12040" max="12040" width="11" style="1" customWidth="1"/>
    <col min="12041" max="12042" width="5.5703125" style="1" customWidth="1"/>
    <col min="12043" max="12043" width="5.28515625" style="1" customWidth="1"/>
    <col min="12044" max="12044" width="6.140625" style="1" customWidth="1"/>
    <col min="12045" max="12045" width="7.5703125" style="1" customWidth="1"/>
    <col min="12046" max="12046" width="4.5703125" style="1" customWidth="1"/>
    <col min="12047" max="12047" width="35.28515625" style="1" customWidth="1"/>
    <col min="12048" max="12048" width="7" style="1" customWidth="1"/>
    <col min="12049" max="12054" width="6.140625" style="1" customWidth="1"/>
    <col min="12055" max="12055" width="7.5703125" style="1" customWidth="1"/>
    <col min="12056" max="12056" width="5.7109375" style="1" customWidth="1"/>
    <col min="12057" max="12057" width="6.7109375" style="1" customWidth="1"/>
    <col min="12058" max="12058" width="6.42578125" style="1" customWidth="1"/>
    <col min="12059" max="12059" width="7.28515625" style="1" customWidth="1"/>
    <col min="12060" max="12060" width="4.85546875" style="1" customWidth="1"/>
    <col min="12061" max="12061" width="0" style="1" hidden="1" customWidth="1"/>
    <col min="12062" max="12062" width="11.140625" style="1" customWidth="1"/>
    <col min="12063" max="12063" width="8.5703125" style="1" customWidth="1"/>
    <col min="12064" max="12064" width="6" style="1" customWidth="1"/>
    <col min="12065" max="12065" width="4.140625" style="1" customWidth="1"/>
    <col min="12066" max="12066" width="5" style="1" customWidth="1"/>
    <col min="12067" max="12068" width="6.85546875" style="1" customWidth="1"/>
    <col min="12069" max="12069" width="4.7109375" style="1" customWidth="1"/>
    <col min="12070" max="12070" width="4" style="1" customWidth="1"/>
    <col min="12071" max="12288" width="11.42578125" style="1"/>
    <col min="12289" max="12289" width="6.28515625" style="1" customWidth="1"/>
    <col min="12290" max="12290" width="24.7109375" style="1" customWidth="1"/>
    <col min="12291" max="12291" width="6.7109375" style="1" customWidth="1"/>
    <col min="12292" max="12292" width="13" style="1" customWidth="1"/>
    <col min="12293" max="12293" width="39.7109375" style="1" customWidth="1"/>
    <col min="12294" max="12294" width="31.28515625" style="1" customWidth="1"/>
    <col min="12295" max="12295" width="19.85546875" style="1" customWidth="1"/>
    <col min="12296" max="12296" width="11" style="1" customWidth="1"/>
    <col min="12297" max="12298" width="5.5703125" style="1" customWidth="1"/>
    <col min="12299" max="12299" width="5.28515625" style="1" customWidth="1"/>
    <col min="12300" max="12300" width="6.140625" style="1" customWidth="1"/>
    <col min="12301" max="12301" width="7.5703125" style="1" customWidth="1"/>
    <col min="12302" max="12302" width="4.5703125" style="1" customWidth="1"/>
    <col min="12303" max="12303" width="35.28515625" style="1" customWidth="1"/>
    <col min="12304" max="12304" width="7" style="1" customWidth="1"/>
    <col min="12305" max="12310" width="6.140625" style="1" customWidth="1"/>
    <col min="12311" max="12311" width="7.5703125" style="1" customWidth="1"/>
    <col min="12312" max="12312" width="5.7109375" style="1" customWidth="1"/>
    <col min="12313" max="12313" width="6.7109375" style="1" customWidth="1"/>
    <col min="12314" max="12314" width="6.42578125" style="1" customWidth="1"/>
    <col min="12315" max="12315" width="7.28515625" style="1" customWidth="1"/>
    <col min="12316" max="12316" width="4.85546875" style="1" customWidth="1"/>
    <col min="12317" max="12317" width="0" style="1" hidden="1" customWidth="1"/>
    <col min="12318" max="12318" width="11.140625" style="1" customWidth="1"/>
    <col min="12319" max="12319" width="8.5703125" style="1" customWidth="1"/>
    <col min="12320" max="12320" width="6" style="1" customWidth="1"/>
    <col min="12321" max="12321" width="4.140625" style="1" customWidth="1"/>
    <col min="12322" max="12322" width="5" style="1" customWidth="1"/>
    <col min="12323" max="12324" width="6.85546875" style="1" customWidth="1"/>
    <col min="12325" max="12325" width="4.7109375" style="1" customWidth="1"/>
    <col min="12326" max="12326" width="4" style="1" customWidth="1"/>
    <col min="12327" max="12544" width="11.42578125" style="1"/>
    <col min="12545" max="12545" width="6.28515625" style="1" customWidth="1"/>
    <col min="12546" max="12546" width="24.7109375" style="1" customWidth="1"/>
    <col min="12547" max="12547" width="6.7109375" style="1" customWidth="1"/>
    <col min="12548" max="12548" width="13" style="1" customWidth="1"/>
    <col min="12549" max="12549" width="39.7109375" style="1" customWidth="1"/>
    <col min="12550" max="12550" width="31.28515625" style="1" customWidth="1"/>
    <col min="12551" max="12551" width="19.85546875" style="1" customWidth="1"/>
    <col min="12552" max="12552" width="11" style="1" customWidth="1"/>
    <col min="12553" max="12554" width="5.5703125" style="1" customWidth="1"/>
    <col min="12555" max="12555" width="5.28515625" style="1" customWidth="1"/>
    <col min="12556" max="12556" width="6.140625" style="1" customWidth="1"/>
    <col min="12557" max="12557" width="7.5703125" style="1" customWidth="1"/>
    <col min="12558" max="12558" width="4.5703125" style="1" customWidth="1"/>
    <col min="12559" max="12559" width="35.28515625" style="1" customWidth="1"/>
    <col min="12560" max="12560" width="7" style="1" customWidth="1"/>
    <col min="12561" max="12566" width="6.140625" style="1" customWidth="1"/>
    <col min="12567" max="12567" width="7.5703125" style="1" customWidth="1"/>
    <col min="12568" max="12568" width="5.7109375" style="1" customWidth="1"/>
    <col min="12569" max="12569" width="6.7109375" style="1" customWidth="1"/>
    <col min="12570" max="12570" width="6.42578125" style="1" customWidth="1"/>
    <col min="12571" max="12571" width="7.28515625" style="1" customWidth="1"/>
    <col min="12572" max="12572" width="4.85546875" style="1" customWidth="1"/>
    <col min="12573" max="12573" width="0" style="1" hidden="1" customWidth="1"/>
    <col min="12574" max="12574" width="11.140625" style="1" customWidth="1"/>
    <col min="12575" max="12575" width="8.5703125" style="1" customWidth="1"/>
    <col min="12576" max="12576" width="6" style="1" customWidth="1"/>
    <col min="12577" max="12577" width="4.140625" style="1" customWidth="1"/>
    <col min="12578" max="12578" width="5" style="1" customWidth="1"/>
    <col min="12579" max="12580" width="6.85546875" style="1" customWidth="1"/>
    <col min="12581" max="12581" width="4.7109375" style="1" customWidth="1"/>
    <col min="12582" max="12582" width="4" style="1" customWidth="1"/>
    <col min="12583" max="12800" width="11.42578125" style="1"/>
    <col min="12801" max="12801" width="6.28515625" style="1" customWidth="1"/>
    <col min="12802" max="12802" width="24.7109375" style="1" customWidth="1"/>
    <col min="12803" max="12803" width="6.7109375" style="1" customWidth="1"/>
    <col min="12804" max="12804" width="13" style="1" customWidth="1"/>
    <col min="12805" max="12805" width="39.7109375" style="1" customWidth="1"/>
    <col min="12806" max="12806" width="31.28515625" style="1" customWidth="1"/>
    <col min="12807" max="12807" width="19.85546875" style="1" customWidth="1"/>
    <col min="12808" max="12808" width="11" style="1" customWidth="1"/>
    <col min="12809" max="12810" width="5.5703125" style="1" customWidth="1"/>
    <col min="12811" max="12811" width="5.28515625" style="1" customWidth="1"/>
    <col min="12812" max="12812" width="6.140625" style="1" customWidth="1"/>
    <col min="12813" max="12813" width="7.5703125" style="1" customWidth="1"/>
    <col min="12814" max="12814" width="4.5703125" style="1" customWidth="1"/>
    <col min="12815" max="12815" width="35.28515625" style="1" customWidth="1"/>
    <col min="12816" max="12816" width="7" style="1" customWidth="1"/>
    <col min="12817" max="12822" width="6.140625" style="1" customWidth="1"/>
    <col min="12823" max="12823" width="7.5703125" style="1" customWidth="1"/>
    <col min="12824" max="12824" width="5.7109375" style="1" customWidth="1"/>
    <col min="12825" max="12825" width="6.7109375" style="1" customWidth="1"/>
    <col min="12826" max="12826" width="6.42578125" style="1" customWidth="1"/>
    <col min="12827" max="12827" width="7.28515625" style="1" customWidth="1"/>
    <col min="12828" max="12828" width="4.85546875" style="1" customWidth="1"/>
    <col min="12829" max="12829" width="0" style="1" hidden="1" customWidth="1"/>
    <col min="12830" max="12830" width="11.140625" style="1" customWidth="1"/>
    <col min="12831" max="12831" width="8.5703125" style="1" customWidth="1"/>
    <col min="12832" max="12832" width="6" style="1" customWidth="1"/>
    <col min="12833" max="12833" width="4.140625" style="1" customWidth="1"/>
    <col min="12834" max="12834" width="5" style="1" customWidth="1"/>
    <col min="12835" max="12836" width="6.85546875" style="1" customWidth="1"/>
    <col min="12837" max="12837" width="4.7109375" style="1" customWidth="1"/>
    <col min="12838" max="12838" width="4" style="1" customWidth="1"/>
    <col min="12839" max="13056" width="11.42578125" style="1"/>
    <col min="13057" max="13057" width="6.28515625" style="1" customWidth="1"/>
    <col min="13058" max="13058" width="24.7109375" style="1" customWidth="1"/>
    <col min="13059" max="13059" width="6.7109375" style="1" customWidth="1"/>
    <col min="13060" max="13060" width="13" style="1" customWidth="1"/>
    <col min="13061" max="13061" width="39.7109375" style="1" customWidth="1"/>
    <col min="13062" max="13062" width="31.28515625" style="1" customWidth="1"/>
    <col min="13063" max="13063" width="19.85546875" style="1" customWidth="1"/>
    <col min="13064" max="13064" width="11" style="1" customWidth="1"/>
    <col min="13065" max="13066" width="5.5703125" style="1" customWidth="1"/>
    <col min="13067" max="13067" width="5.28515625" style="1" customWidth="1"/>
    <col min="13068" max="13068" width="6.140625" style="1" customWidth="1"/>
    <col min="13069" max="13069" width="7.5703125" style="1" customWidth="1"/>
    <col min="13070" max="13070" width="4.5703125" style="1" customWidth="1"/>
    <col min="13071" max="13071" width="35.28515625" style="1" customWidth="1"/>
    <col min="13072" max="13072" width="7" style="1" customWidth="1"/>
    <col min="13073" max="13078" width="6.140625" style="1" customWidth="1"/>
    <col min="13079" max="13079" width="7.5703125" style="1" customWidth="1"/>
    <col min="13080" max="13080" width="5.7109375" style="1" customWidth="1"/>
    <col min="13081" max="13081" width="6.7109375" style="1" customWidth="1"/>
    <col min="13082" max="13082" width="6.42578125" style="1" customWidth="1"/>
    <col min="13083" max="13083" width="7.28515625" style="1" customWidth="1"/>
    <col min="13084" max="13084" width="4.85546875" style="1" customWidth="1"/>
    <col min="13085" max="13085" width="0" style="1" hidden="1" customWidth="1"/>
    <col min="13086" max="13086" width="11.140625" style="1" customWidth="1"/>
    <col min="13087" max="13087" width="8.5703125" style="1" customWidth="1"/>
    <col min="13088" max="13088" width="6" style="1" customWidth="1"/>
    <col min="13089" max="13089" width="4.140625" style="1" customWidth="1"/>
    <col min="13090" max="13090" width="5" style="1" customWidth="1"/>
    <col min="13091" max="13092" width="6.85546875" style="1" customWidth="1"/>
    <col min="13093" max="13093" width="4.7109375" style="1" customWidth="1"/>
    <col min="13094" max="13094" width="4" style="1" customWidth="1"/>
    <col min="13095" max="13312" width="11.42578125" style="1"/>
    <col min="13313" max="13313" width="6.28515625" style="1" customWidth="1"/>
    <col min="13314" max="13314" width="24.7109375" style="1" customWidth="1"/>
    <col min="13315" max="13315" width="6.7109375" style="1" customWidth="1"/>
    <col min="13316" max="13316" width="13" style="1" customWidth="1"/>
    <col min="13317" max="13317" width="39.7109375" style="1" customWidth="1"/>
    <col min="13318" max="13318" width="31.28515625" style="1" customWidth="1"/>
    <col min="13319" max="13319" width="19.85546875" style="1" customWidth="1"/>
    <col min="13320" max="13320" width="11" style="1" customWidth="1"/>
    <col min="13321" max="13322" width="5.5703125" style="1" customWidth="1"/>
    <col min="13323" max="13323" width="5.28515625" style="1" customWidth="1"/>
    <col min="13324" max="13324" width="6.140625" style="1" customWidth="1"/>
    <col min="13325" max="13325" width="7.5703125" style="1" customWidth="1"/>
    <col min="13326" max="13326" width="4.5703125" style="1" customWidth="1"/>
    <col min="13327" max="13327" width="35.28515625" style="1" customWidth="1"/>
    <col min="13328" max="13328" width="7" style="1" customWidth="1"/>
    <col min="13329" max="13334" width="6.140625" style="1" customWidth="1"/>
    <col min="13335" max="13335" width="7.5703125" style="1" customWidth="1"/>
    <col min="13336" max="13336" width="5.7109375" style="1" customWidth="1"/>
    <col min="13337" max="13337" width="6.7109375" style="1" customWidth="1"/>
    <col min="13338" max="13338" width="6.42578125" style="1" customWidth="1"/>
    <col min="13339" max="13339" width="7.28515625" style="1" customWidth="1"/>
    <col min="13340" max="13340" width="4.85546875" style="1" customWidth="1"/>
    <col min="13341" max="13341" width="0" style="1" hidden="1" customWidth="1"/>
    <col min="13342" max="13342" width="11.140625" style="1" customWidth="1"/>
    <col min="13343" max="13343" width="8.5703125" style="1" customWidth="1"/>
    <col min="13344" max="13344" width="6" style="1" customWidth="1"/>
    <col min="13345" max="13345" width="4.140625" style="1" customWidth="1"/>
    <col min="13346" max="13346" width="5" style="1" customWidth="1"/>
    <col min="13347" max="13348" width="6.85546875" style="1" customWidth="1"/>
    <col min="13349" max="13349" width="4.7109375" style="1" customWidth="1"/>
    <col min="13350" max="13350" width="4" style="1" customWidth="1"/>
    <col min="13351" max="13568" width="11.42578125" style="1"/>
    <col min="13569" max="13569" width="6.28515625" style="1" customWidth="1"/>
    <col min="13570" max="13570" width="24.7109375" style="1" customWidth="1"/>
    <col min="13571" max="13571" width="6.7109375" style="1" customWidth="1"/>
    <col min="13572" max="13572" width="13" style="1" customWidth="1"/>
    <col min="13573" max="13573" width="39.7109375" style="1" customWidth="1"/>
    <col min="13574" max="13574" width="31.28515625" style="1" customWidth="1"/>
    <col min="13575" max="13575" width="19.85546875" style="1" customWidth="1"/>
    <col min="13576" max="13576" width="11" style="1" customWidth="1"/>
    <col min="13577" max="13578" width="5.5703125" style="1" customWidth="1"/>
    <col min="13579" max="13579" width="5.28515625" style="1" customWidth="1"/>
    <col min="13580" max="13580" width="6.140625" style="1" customWidth="1"/>
    <col min="13581" max="13581" width="7.5703125" style="1" customWidth="1"/>
    <col min="13582" max="13582" width="4.5703125" style="1" customWidth="1"/>
    <col min="13583" max="13583" width="35.28515625" style="1" customWidth="1"/>
    <col min="13584" max="13584" width="7" style="1" customWidth="1"/>
    <col min="13585" max="13590" width="6.140625" style="1" customWidth="1"/>
    <col min="13591" max="13591" width="7.5703125" style="1" customWidth="1"/>
    <col min="13592" max="13592" width="5.7109375" style="1" customWidth="1"/>
    <col min="13593" max="13593" width="6.7109375" style="1" customWidth="1"/>
    <col min="13594" max="13594" width="6.42578125" style="1" customWidth="1"/>
    <col min="13595" max="13595" width="7.28515625" style="1" customWidth="1"/>
    <col min="13596" max="13596" width="4.85546875" style="1" customWidth="1"/>
    <col min="13597" max="13597" width="0" style="1" hidden="1" customWidth="1"/>
    <col min="13598" max="13598" width="11.140625" style="1" customWidth="1"/>
    <col min="13599" max="13599" width="8.5703125" style="1" customWidth="1"/>
    <col min="13600" max="13600" width="6" style="1" customWidth="1"/>
    <col min="13601" max="13601" width="4.140625" style="1" customWidth="1"/>
    <col min="13602" max="13602" width="5" style="1" customWidth="1"/>
    <col min="13603" max="13604" width="6.85546875" style="1" customWidth="1"/>
    <col min="13605" max="13605" width="4.7109375" style="1" customWidth="1"/>
    <col min="13606" max="13606" width="4" style="1" customWidth="1"/>
    <col min="13607" max="13824" width="11.42578125" style="1"/>
    <col min="13825" max="13825" width="6.28515625" style="1" customWidth="1"/>
    <col min="13826" max="13826" width="24.7109375" style="1" customWidth="1"/>
    <col min="13827" max="13827" width="6.7109375" style="1" customWidth="1"/>
    <col min="13828" max="13828" width="13" style="1" customWidth="1"/>
    <col min="13829" max="13829" width="39.7109375" style="1" customWidth="1"/>
    <col min="13830" max="13830" width="31.28515625" style="1" customWidth="1"/>
    <col min="13831" max="13831" width="19.85546875" style="1" customWidth="1"/>
    <col min="13832" max="13832" width="11" style="1" customWidth="1"/>
    <col min="13833" max="13834" width="5.5703125" style="1" customWidth="1"/>
    <col min="13835" max="13835" width="5.28515625" style="1" customWidth="1"/>
    <col min="13836" max="13836" width="6.140625" style="1" customWidth="1"/>
    <col min="13837" max="13837" width="7.5703125" style="1" customWidth="1"/>
    <col min="13838" max="13838" width="4.5703125" style="1" customWidth="1"/>
    <col min="13839" max="13839" width="35.28515625" style="1" customWidth="1"/>
    <col min="13840" max="13840" width="7" style="1" customWidth="1"/>
    <col min="13841" max="13846" width="6.140625" style="1" customWidth="1"/>
    <col min="13847" max="13847" width="7.5703125" style="1" customWidth="1"/>
    <col min="13848" max="13848" width="5.7109375" style="1" customWidth="1"/>
    <col min="13849" max="13849" width="6.7109375" style="1" customWidth="1"/>
    <col min="13850" max="13850" width="6.42578125" style="1" customWidth="1"/>
    <col min="13851" max="13851" width="7.28515625" style="1" customWidth="1"/>
    <col min="13852" max="13852" width="4.85546875" style="1" customWidth="1"/>
    <col min="13853" max="13853" width="0" style="1" hidden="1" customWidth="1"/>
    <col min="13854" max="13854" width="11.140625" style="1" customWidth="1"/>
    <col min="13855" max="13855" width="8.5703125" style="1" customWidth="1"/>
    <col min="13856" max="13856" width="6" style="1" customWidth="1"/>
    <col min="13857" max="13857" width="4.140625" style="1" customWidth="1"/>
    <col min="13858" max="13858" width="5" style="1" customWidth="1"/>
    <col min="13859" max="13860" width="6.85546875" style="1" customWidth="1"/>
    <col min="13861" max="13861" width="4.7109375" style="1" customWidth="1"/>
    <col min="13862" max="13862" width="4" style="1" customWidth="1"/>
    <col min="13863" max="14080" width="11.42578125" style="1"/>
    <col min="14081" max="14081" width="6.28515625" style="1" customWidth="1"/>
    <col min="14082" max="14082" width="24.7109375" style="1" customWidth="1"/>
    <col min="14083" max="14083" width="6.7109375" style="1" customWidth="1"/>
    <col min="14084" max="14084" width="13" style="1" customWidth="1"/>
    <col min="14085" max="14085" width="39.7109375" style="1" customWidth="1"/>
    <col min="14086" max="14086" width="31.28515625" style="1" customWidth="1"/>
    <col min="14087" max="14087" width="19.85546875" style="1" customWidth="1"/>
    <col min="14088" max="14088" width="11" style="1" customWidth="1"/>
    <col min="14089" max="14090" width="5.5703125" style="1" customWidth="1"/>
    <col min="14091" max="14091" width="5.28515625" style="1" customWidth="1"/>
    <col min="14092" max="14092" width="6.140625" style="1" customWidth="1"/>
    <col min="14093" max="14093" width="7.5703125" style="1" customWidth="1"/>
    <col min="14094" max="14094" width="4.5703125" style="1" customWidth="1"/>
    <col min="14095" max="14095" width="35.28515625" style="1" customWidth="1"/>
    <col min="14096" max="14096" width="7" style="1" customWidth="1"/>
    <col min="14097" max="14102" width="6.140625" style="1" customWidth="1"/>
    <col min="14103" max="14103" width="7.5703125" style="1" customWidth="1"/>
    <col min="14104" max="14104" width="5.7109375" style="1" customWidth="1"/>
    <col min="14105" max="14105" width="6.7109375" style="1" customWidth="1"/>
    <col min="14106" max="14106" width="6.42578125" style="1" customWidth="1"/>
    <col min="14107" max="14107" width="7.28515625" style="1" customWidth="1"/>
    <col min="14108" max="14108" width="4.85546875" style="1" customWidth="1"/>
    <col min="14109" max="14109" width="0" style="1" hidden="1" customWidth="1"/>
    <col min="14110" max="14110" width="11.140625" style="1" customWidth="1"/>
    <col min="14111" max="14111" width="8.5703125" style="1" customWidth="1"/>
    <col min="14112" max="14112" width="6" style="1" customWidth="1"/>
    <col min="14113" max="14113" width="4.140625" style="1" customWidth="1"/>
    <col min="14114" max="14114" width="5" style="1" customWidth="1"/>
    <col min="14115" max="14116" width="6.85546875" style="1" customWidth="1"/>
    <col min="14117" max="14117" width="4.7109375" style="1" customWidth="1"/>
    <col min="14118" max="14118" width="4" style="1" customWidth="1"/>
    <col min="14119" max="14336" width="11.42578125" style="1"/>
    <col min="14337" max="14337" width="6.28515625" style="1" customWidth="1"/>
    <col min="14338" max="14338" width="24.7109375" style="1" customWidth="1"/>
    <col min="14339" max="14339" width="6.7109375" style="1" customWidth="1"/>
    <col min="14340" max="14340" width="13" style="1" customWidth="1"/>
    <col min="14341" max="14341" width="39.7109375" style="1" customWidth="1"/>
    <col min="14342" max="14342" width="31.28515625" style="1" customWidth="1"/>
    <col min="14343" max="14343" width="19.85546875" style="1" customWidth="1"/>
    <col min="14344" max="14344" width="11" style="1" customWidth="1"/>
    <col min="14345" max="14346" width="5.5703125" style="1" customWidth="1"/>
    <col min="14347" max="14347" width="5.28515625" style="1" customWidth="1"/>
    <col min="14348" max="14348" width="6.140625" style="1" customWidth="1"/>
    <col min="14349" max="14349" width="7.5703125" style="1" customWidth="1"/>
    <col min="14350" max="14350" width="4.5703125" style="1" customWidth="1"/>
    <col min="14351" max="14351" width="35.28515625" style="1" customWidth="1"/>
    <col min="14352" max="14352" width="7" style="1" customWidth="1"/>
    <col min="14353" max="14358" width="6.140625" style="1" customWidth="1"/>
    <col min="14359" max="14359" width="7.5703125" style="1" customWidth="1"/>
    <col min="14360" max="14360" width="5.7109375" style="1" customWidth="1"/>
    <col min="14361" max="14361" width="6.7109375" style="1" customWidth="1"/>
    <col min="14362" max="14362" width="6.42578125" style="1" customWidth="1"/>
    <col min="14363" max="14363" width="7.28515625" style="1" customWidth="1"/>
    <col min="14364" max="14364" width="4.85546875" style="1" customWidth="1"/>
    <col min="14365" max="14365" width="0" style="1" hidden="1" customWidth="1"/>
    <col min="14366" max="14366" width="11.140625" style="1" customWidth="1"/>
    <col min="14367" max="14367" width="8.5703125" style="1" customWidth="1"/>
    <col min="14368" max="14368" width="6" style="1" customWidth="1"/>
    <col min="14369" max="14369" width="4.140625" style="1" customWidth="1"/>
    <col min="14370" max="14370" width="5" style="1" customWidth="1"/>
    <col min="14371" max="14372" width="6.85546875" style="1" customWidth="1"/>
    <col min="14373" max="14373" width="4.7109375" style="1" customWidth="1"/>
    <col min="14374" max="14374" width="4" style="1" customWidth="1"/>
    <col min="14375" max="14592" width="11.42578125" style="1"/>
    <col min="14593" max="14593" width="6.28515625" style="1" customWidth="1"/>
    <col min="14594" max="14594" width="24.7109375" style="1" customWidth="1"/>
    <col min="14595" max="14595" width="6.7109375" style="1" customWidth="1"/>
    <col min="14596" max="14596" width="13" style="1" customWidth="1"/>
    <col min="14597" max="14597" width="39.7109375" style="1" customWidth="1"/>
    <col min="14598" max="14598" width="31.28515625" style="1" customWidth="1"/>
    <col min="14599" max="14599" width="19.85546875" style="1" customWidth="1"/>
    <col min="14600" max="14600" width="11" style="1" customWidth="1"/>
    <col min="14601" max="14602" width="5.5703125" style="1" customWidth="1"/>
    <col min="14603" max="14603" width="5.28515625" style="1" customWidth="1"/>
    <col min="14604" max="14604" width="6.140625" style="1" customWidth="1"/>
    <col min="14605" max="14605" width="7.5703125" style="1" customWidth="1"/>
    <col min="14606" max="14606" width="4.5703125" style="1" customWidth="1"/>
    <col min="14607" max="14607" width="35.28515625" style="1" customWidth="1"/>
    <col min="14608" max="14608" width="7" style="1" customWidth="1"/>
    <col min="14609" max="14614" width="6.140625" style="1" customWidth="1"/>
    <col min="14615" max="14615" width="7.5703125" style="1" customWidth="1"/>
    <col min="14616" max="14616" width="5.7109375" style="1" customWidth="1"/>
    <col min="14617" max="14617" width="6.7109375" style="1" customWidth="1"/>
    <col min="14618" max="14618" width="6.42578125" style="1" customWidth="1"/>
    <col min="14619" max="14619" width="7.28515625" style="1" customWidth="1"/>
    <col min="14620" max="14620" width="4.85546875" style="1" customWidth="1"/>
    <col min="14621" max="14621" width="0" style="1" hidden="1" customWidth="1"/>
    <col min="14622" max="14622" width="11.140625" style="1" customWidth="1"/>
    <col min="14623" max="14623" width="8.5703125" style="1" customWidth="1"/>
    <col min="14624" max="14624" width="6" style="1" customWidth="1"/>
    <col min="14625" max="14625" width="4.140625" style="1" customWidth="1"/>
    <col min="14626" max="14626" width="5" style="1" customWidth="1"/>
    <col min="14627" max="14628" width="6.85546875" style="1" customWidth="1"/>
    <col min="14629" max="14629" width="4.7109375" style="1" customWidth="1"/>
    <col min="14630" max="14630" width="4" style="1" customWidth="1"/>
    <col min="14631" max="14848" width="11.42578125" style="1"/>
    <col min="14849" max="14849" width="6.28515625" style="1" customWidth="1"/>
    <col min="14850" max="14850" width="24.7109375" style="1" customWidth="1"/>
    <col min="14851" max="14851" width="6.7109375" style="1" customWidth="1"/>
    <col min="14852" max="14852" width="13" style="1" customWidth="1"/>
    <col min="14853" max="14853" width="39.7109375" style="1" customWidth="1"/>
    <col min="14854" max="14854" width="31.28515625" style="1" customWidth="1"/>
    <col min="14855" max="14855" width="19.85546875" style="1" customWidth="1"/>
    <col min="14856" max="14856" width="11" style="1" customWidth="1"/>
    <col min="14857" max="14858" width="5.5703125" style="1" customWidth="1"/>
    <col min="14859" max="14859" width="5.28515625" style="1" customWidth="1"/>
    <col min="14860" max="14860" width="6.140625" style="1" customWidth="1"/>
    <col min="14861" max="14861" width="7.5703125" style="1" customWidth="1"/>
    <col min="14862" max="14862" width="4.5703125" style="1" customWidth="1"/>
    <col min="14863" max="14863" width="35.28515625" style="1" customWidth="1"/>
    <col min="14864" max="14864" width="7" style="1" customWidth="1"/>
    <col min="14865" max="14870" width="6.140625" style="1" customWidth="1"/>
    <col min="14871" max="14871" width="7.5703125" style="1" customWidth="1"/>
    <col min="14872" max="14872" width="5.7109375" style="1" customWidth="1"/>
    <col min="14873" max="14873" width="6.7109375" style="1" customWidth="1"/>
    <col min="14874" max="14874" width="6.42578125" style="1" customWidth="1"/>
    <col min="14875" max="14875" width="7.28515625" style="1" customWidth="1"/>
    <col min="14876" max="14876" width="4.85546875" style="1" customWidth="1"/>
    <col min="14877" max="14877" width="0" style="1" hidden="1" customWidth="1"/>
    <col min="14878" max="14878" width="11.140625" style="1" customWidth="1"/>
    <col min="14879" max="14879" width="8.5703125" style="1" customWidth="1"/>
    <col min="14880" max="14880" width="6" style="1" customWidth="1"/>
    <col min="14881" max="14881" width="4.140625" style="1" customWidth="1"/>
    <col min="14882" max="14882" width="5" style="1" customWidth="1"/>
    <col min="14883" max="14884" width="6.85546875" style="1" customWidth="1"/>
    <col min="14885" max="14885" width="4.7109375" style="1" customWidth="1"/>
    <col min="14886" max="14886" width="4" style="1" customWidth="1"/>
    <col min="14887" max="15104" width="11.42578125" style="1"/>
    <col min="15105" max="15105" width="6.28515625" style="1" customWidth="1"/>
    <col min="15106" max="15106" width="24.7109375" style="1" customWidth="1"/>
    <col min="15107" max="15107" width="6.7109375" style="1" customWidth="1"/>
    <col min="15108" max="15108" width="13" style="1" customWidth="1"/>
    <col min="15109" max="15109" width="39.7109375" style="1" customWidth="1"/>
    <col min="15110" max="15110" width="31.28515625" style="1" customWidth="1"/>
    <col min="15111" max="15111" width="19.85546875" style="1" customWidth="1"/>
    <col min="15112" max="15112" width="11" style="1" customWidth="1"/>
    <col min="15113" max="15114" width="5.5703125" style="1" customWidth="1"/>
    <col min="15115" max="15115" width="5.28515625" style="1" customWidth="1"/>
    <col min="15116" max="15116" width="6.140625" style="1" customWidth="1"/>
    <col min="15117" max="15117" width="7.5703125" style="1" customWidth="1"/>
    <col min="15118" max="15118" width="4.5703125" style="1" customWidth="1"/>
    <col min="15119" max="15119" width="35.28515625" style="1" customWidth="1"/>
    <col min="15120" max="15120" width="7" style="1" customWidth="1"/>
    <col min="15121" max="15126" width="6.140625" style="1" customWidth="1"/>
    <col min="15127" max="15127" width="7.5703125" style="1" customWidth="1"/>
    <col min="15128" max="15128" width="5.7109375" style="1" customWidth="1"/>
    <col min="15129" max="15129" width="6.7109375" style="1" customWidth="1"/>
    <col min="15130" max="15130" width="6.42578125" style="1" customWidth="1"/>
    <col min="15131" max="15131" width="7.28515625" style="1" customWidth="1"/>
    <col min="15132" max="15132" width="4.85546875" style="1" customWidth="1"/>
    <col min="15133" max="15133" width="0" style="1" hidden="1" customWidth="1"/>
    <col min="15134" max="15134" width="11.140625" style="1" customWidth="1"/>
    <col min="15135" max="15135" width="8.5703125" style="1" customWidth="1"/>
    <col min="15136" max="15136" width="6" style="1" customWidth="1"/>
    <col min="15137" max="15137" width="4.140625" style="1" customWidth="1"/>
    <col min="15138" max="15138" width="5" style="1" customWidth="1"/>
    <col min="15139" max="15140" width="6.85546875" style="1" customWidth="1"/>
    <col min="15141" max="15141" width="4.7109375" style="1" customWidth="1"/>
    <col min="15142" max="15142" width="4" style="1" customWidth="1"/>
    <col min="15143" max="15360" width="11.42578125" style="1"/>
    <col min="15361" max="15361" width="6.28515625" style="1" customWidth="1"/>
    <col min="15362" max="15362" width="24.7109375" style="1" customWidth="1"/>
    <col min="15363" max="15363" width="6.7109375" style="1" customWidth="1"/>
    <col min="15364" max="15364" width="13" style="1" customWidth="1"/>
    <col min="15365" max="15365" width="39.7109375" style="1" customWidth="1"/>
    <col min="15366" max="15366" width="31.28515625" style="1" customWidth="1"/>
    <col min="15367" max="15367" width="19.85546875" style="1" customWidth="1"/>
    <col min="15368" max="15368" width="11" style="1" customWidth="1"/>
    <col min="15369" max="15370" width="5.5703125" style="1" customWidth="1"/>
    <col min="15371" max="15371" width="5.28515625" style="1" customWidth="1"/>
    <col min="15372" max="15372" width="6.140625" style="1" customWidth="1"/>
    <col min="15373" max="15373" width="7.5703125" style="1" customWidth="1"/>
    <col min="15374" max="15374" width="4.5703125" style="1" customWidth="1"/>
    <col min="15375" max="15375" width="35.28515625" style="1" customWidth="1"/>
    <col min="15376" max="15376" width="7" style="1" customWidth="1"/>
    <col min="15377" max="15382" width="6.140625" style="1" customWidth="1"/>
    <col min="15383" max="15383" width="7.5703125" style="1" customWidth="1"/>
    <col min="15384" max="15384" width="5.7109375" style="1" customWidth="1"/>
    <col min="15385" max="15385" width="6.7109375" style="1" customWidth="1"/>
    <col min="15386" max="15386" width="6.42578125" style="1" customWidth="1"/>
    <col min="15387" max="15387" width="7.28515625" style="1" customWidth="1"/>
    <col min="15388" max="15388" width="4.85546875" style="1" customWidth="1"/>
    <col min="15389" max="15389" width="0" style="1" hidden="1" customWidth="1"/>
    <col min="15390" max="15390" width="11.140625" style="1" customWidth="1"/>
    <col min="15391" max="15391" width="8.5703125" style="1" customWidth="1"/>
    <col min="15392" max="15392" width="6" style="1" customWidth="1"/>
    <col min="15393" max="15393" width="4.140625" style="1" customWidth="1"/>
    <col min="15394" max="15394" width="5" style="1" customWidth="1"/>
    <col min="15395" max="15396" width="6.85546875" style="1" customWidth="1"/>
    <col min="15397" max="15397" width="4.7109375" style="1" customWidth="1"/>
    <col min="15398" max="15398" width="4" style="1" customWidth="1"/>
    <col min="15399" max="15616" width="11.42578125" style="1"/>
    <col min="15617" max="15617" width="6.28515625" style="1" customWidth="1"/>
    <col min="15618" max="15618" width="24.7109375" style="1" customWidth="1"/>
    <col min="15619" max="15619" width="6.7109375" style="1" customWidth="1"/>
    <col min="15620" max="15620" width="13" style="1" customWidth="1"/>
    <col min="15621" max="15621" width="39.7109375" style="1" customWidth="1"/>
    <col min="15622" max="15622" width="31.28515625" style="1" customWidth="1"/>
    <col min="15623" max="15623" width="19.85546875" style="1" customWidth="1"/>
    <col min="15624" max="15624" width="11" style="1" customWidth="1"/>
    <col min="15625" max="15626" width="5.5703125" style="1" customWidth="1"/>
    <col min="15627" max="15627" width="5.28515625" style="1" customWidth="1"/>
    <col min="15628" max="15628" width="6.140625" style="1" customWidth="1"/>
    <col min="15629" max="15629" width="7.5703125" style="1" customWidth="1"/>
    <col min="15630" max="15630" width="4.5703125" style="1" customWidth="1"/>
    <col min="15631" max="15631" width="35.28515625" style="1" customWidth="1"/>
    <col min="15632" max="15632" width="7" style="1" customWidth="1"/>
    <col min="15633" max="15638" width="6.140625" style="1" customWidth="1"/>
    <col min="15639" max="15639" width="7.5703125" style="1" customWidth="1"/>
    <col min="15640" max="15640" width="5.7109375" style="1" customWidth="1"/>
    <col min="15641" max="15641" width="6.7109375" style="1" customWidth="1"/>
    <col min="15642" max="15642" width="6.42578125" style="1" customWidth="1"/>
    <col min="15643" max="15643" width="7.28515625" style="1" customWidth="1"/>
    <col min="15644" max="15644" width="4.85546875" style="1" customWidth="1"/>
    <col min="15645" max="15645" width="0" style="1" hidden="1" customWidth="1"/>
    <col min="15646" max="15646" width="11.140625" style="1" customWidth="1"/>
    <col min="15647" max="15647" width="8.5703125" style="1" customWidth="1"/>
    <col min="15648" max="15648" width="6" style="1" customWidth="1"/>
    <col min="15649" max="15649" width="4.140625" style="1" customWidth="1"/>
    <col min="15650" max="15650" width="5" style="1" customWidth="1"/>
    <col min="15651" max="15652" width="6.85546875" style="1" customWidth="1"/>
    <col min="15653" max="15653" width="4.7109375" style="1" customWidth="1"/>
    <col min="15654" max="15654" width="4" style="1" customWidth="1"/>
    <col min="15655" max="15872" width="11.42578125" style="1"/>
    <col min="15873" max="15873" width="6.28515625" style="1" customWidth="1"/>
    <col min="15874" max="15874" width="24.7109375" style="1" customWidth="1"/>
    <col min="15875" max="15875" width="6.7109375" style="1" customWidth="1"/>
    <col min="15876" max="15876" width="13" style="1" customWidth="1"/>
    <col min="15877" max="15877" width="39.7109375" style="1" customWidth="1"/>
    <col min="15878" max="15878" width="31.28515625" style="1" customWidth="1"/>
    <col min="15879" max="15879" width="19.85546875" style="1" customWidth="1"/>
    <col min="15880" max="15880" width="11" style="1" customWidth="1"/>
    <col min="15881" max="15882" width="5.5703125" style="1" customWidth="1"/>
    <col min="15883" max="15883" width="5.28515625" style="1" customWidth="1"/>
    <col min="15884" max="15884" width="6.140625" style="1" customWidth="1"/>
    <col min="15885" max="15885" width="7.5703125" style="1" customWidth="1"/>
    <col min="15886" max="15886" width="4.5703125" style="1" customWidth="1"/>
    <col min="15887" max="15887" width="35.28515625" style="1" customWidth="1"/>
    <col min="15888" max="15888" width="7" style="1" customWidth="1"/>
    <col min="15889" max="15894" width="6.140625" style="1" customWidth="1"/>
    <col min="15895" max="15895" width="7.5703125" style="1" customWidth="1"/>
    <col min="15896" max="15896" width="5.7109375" style="1" customWidth="1"/>
    <col min="15897" max="15897" width="6.7109375" style="1" customWidth="1"/>
    <col min="15898" max="15898" width="6.42578125" style="1" customWidth="1"/>
    <col min="15899" max="15899" width="7.28515625" style="1" customWidth="1"/>
    <col min="15900" max="15900" width="4.85546875" style="1" customWidth="1"/>
    <col min="15901" max="15901" width="0" style="1" hidden="1" customWidth="1"/>
    <col min="15902" max="15902" width="11.140625" style="1" customWidth="1"/>
    <col min="15903" max="15903" width="8.5703125" style="1" customWidth="1"/>
    <col min="15904" max="15904" width="6" style="1" customWidth="1"/>
    <col min="15905" max="15905" width="4.140625" style="1" customWidth="1"/>
    <col min="15906" max="15906" width="5" style="1" customWidth="1"/>
    <col min="15907" max="15908" width="6.85546875" style="1" customWidth="1"/>
    <col min="15909" max="15909" width="4.7109375" style="1" customWidth="1"/>
    <col min="15910" max="15910" width="4" style="1" customWidth="1"/>
    <col min="15911" max="16128" width="11.42578125" style="1"/>
    <col min="16129" max="16129" width="6.28515625" style="1" customWidth="1"/>
    <col min="16130" max="16130" width="24.7109375" style="1" customWidth="1"/>
    <col min="16131" max="16131" width="6.7109375" style="1" customWidth="1"/>
    <col min="16132" max="16132" width="13" style="1" customWidth="1"/>
    <col min="16133" max="16133" width="39.7109375" style="1" customWidth="1"/>
    <col min="16134" max="16134" width="31.28515625" style="1" customWidth="1"/>
    <col min="16135" max="16135" width="19.85546875" style="1" customWidth="1"/>
    <col min="16136" max="16136" width="11" style="1" customWidth="1"/>
    <col min="16137" max="16138" width="5.5703125" style="1" customWidth="1"/>
    <col min="16139" max="16139" width="5.28515625" style="1" customWidth="1"/>
    <col min="16140" max="16140" width="6.140625" style="1" customWidth="1"/>
    <col min="16141" max="16141" width="7.5703125" style="1" customWidth="1"/>
    <col min="16142" max="16142" width="4.5703125" style="1" customWidth="1"/>
    <col min="16143" max="16143" width="35.28515625" style="1" customWidth="1"/>
    <col min="16144" max="16144" width="7" style="1" customWidth="1"/>
    <col min="16145" max="16150" width="6.140625" style="1" customWidth="1"/>
    <col min="16151" max="16151" width="7.5703125" style="1" customWidth="1"/>
    <col min="16152" max="16152" width="5.7109375" style="1" customWidth="1"/>
    <col min="16153" max="16153" width="6.7109375" style="1" customWidth="1"/>
    <col min="16154" max="16154" width="6.42578125" style="1" customWidth="1"/>
    <col min="16155" max="16155" width="7.28515625" style="1" customWidth="1"/>
    <col min="16156" max="16156" width="4.85546875" style="1" customWidth="1"/>
    <col min="16157" max="16157" width="0" style="1" hidden="1" customWidth="1"/>
    <col min="16158" max="16158" width="11.140625" style="1" customWidth="1"/>
    <col min="16159" max="16159" width="8.5703125" style="1" customWidth="1"/>
    <col min="16160" max="16160" width="6" style="1" customWidth="1"/>
    <col min="16161" max="16161" width="4.140625" style="1" customWidth="1"/>
    <col min="16162" max="16162" width="5" style="1" customWidth="1"/>
    <col min="16163" max="16164" width="6.85546875" style="1" customWidth="1"/>
    <col min="16165" max="16165" width="4.7109375" style="1" customWidth="1"/>
    <col min="16166" max="16166" width="4" style="1" customWidth="1"/>
    <col min="16167" max="16384" width="11.42578125" style="1"/>
  </cols>
  <sheetData>
    <row r="1" spans="1:42" ht="51" customHeight="1" thickBot="1" x14ac:dyDescent="0.3"/>
    <row r="2" spans="1:42" ht="33" customHeight="1" thickBot="1" x14ac:dyDescent="0.25">
      <c r="A2" s="9"/>
      <c r="B2" s="10"/>
      <c r="C2" s="10"/>
      <c r="D2" s="10"/>
      <c r="E2" s="11"/>
      <c r="F2" s="12" t="s">
        <v>0</v>
      </c>
      <c r="G2" s="13"/>
      <c r="H2" s="13"/>
      <c r="I2" s="13"/>
      <c r="J2" s="13"/>
      <c r="K2" s="13"/>
      <c r="L2" s="13"/>
      <c r="M2" s="13"/>
      <c r="N2" s="13"/>
      <c r="O2" s="13"/>
      <c r="P2" s="13"/>
      <c r="Q2" s="13"/>
      <c r="R2" s="13"/>
      <c r="S2" s="13"/>
      <c r="T2" s="13"/>
      <c r="U2" s="13"/>
      <c r="V2" s="13"/>
      <c r="W2" s="14"/>
      <c r="X2" s="12" t="s">
        <v>1</v>
      </c>
      <c r="Y2" s="13"/>
      <c r="Z2" s="13"/>
      <c r="AA2" s="13"/>
      <c r="AB2" s="13"/>
      <c r="AC2" s="12" t="s">
        <v>2</v>
      </c>
      <c r="AD2" s="13"/>
      <c r="AE2" s="13"/>
      <c r="AF2" s="14"/>
      <c r="AG2" s="15"/>
      <c r="AH2" s="16"/>
      <c r="AI2" s="16"/>
      <c r="AJ2" s="16"/>
      <c r="AK2" s="16"/>
      <c r="AL2" s="17"/>
    </row>
    <row r="3" spans="1:42" ht="33" customHeight="1" thickBot="1" x14ac:dyDescent="0.25">
      <c r="A3" s="18"/>
      <c r="B3" s="19"/>
      <c r="C3" s="19"/>
      <c r="D3" s="19"/>
      <c r="E3" s="20"/>
      <c r="F3" s="12" t="s">
        <v>3</v>
      </c>
      <c r="G3" s="13"/>
      <c r="H3" s="13"/>
      <c r="I3" s="13"/>
      <c r="J3" s="13"/>
      <c r="K3" s="13"/>
      <c r="L3" s="13"/>
      <c r="M3" s="13"/>
      <c r="N3" s="13"/>
      <c r="O3" s="13"/>
      <c r="P3" s="13"/>
      <c r="Q3" s="13"/>
      <c r="R3" s="13"/>
      <c r="S3" s="13"/>
      <c r="T3" s="13"/>
      <c r="U3" s="13"/>
      <c r="V3" s="13"/>
      <c r="W3" s="14"/>
      <c r="X3" s="12" t="s">
        <v>4</v>
      </c>
      <c r="Y3" s="13"/>
      <c r="Z3" s="13"/>
      <c r="AA3" s="13"/>
      <c r="AB3" s="13"/>
      <c r="AC3" s="12" t="s">
        <v>5</v>
      </c>
      <c r="AD3" s="13"/>
      <c r="AE3" s="13"/>
      <c r="AF3" s="14"/>
      <c r="AG3" s="21"/>
      <c r="AH3" s="22"/>
      <c r="AI3" s="22"/>
      <c r="AJ3" s="22"/>
      <c r="AK3" s="22"/>
      <c r="AL3" s="23"/>
    </row>
    <row r="4" spans="1:42" s="26" customFormat="1" ht="30" customHeight="1" thickBot="1" x14ac:dyDescent="0.3">
      <c r="A4" s="24" t="s">
        <v>6</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5" spans="1:42" s="26" customFormat="1" ht="30" customHeight="1" thickBot="1" x14ac:dyDescent="0.3">
      <c r="A5" s="27" t="s">
        <v>7</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9"/>
    </row>
    <row r="6" spans="1:42" s="26" customFormat="1" ht="30" customHeight="1" thickBot="1" x14ac:dyDescent="0.3">
      <c r="A6" s="27" t="s">
        <v>8</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9"/>
    </row>
    <row r="7" spans="1:42" ht="21" thickBot="1" x14ac:dyDescent="0.3">
      <c r="A7" s="30"/>
      <c r="B7" s="31"/>
      <c r="C7" s="31"/>
      <c r="D7" s="32"/>
      <c r="E7" s="31"/>
      <c r="F7" s="31"/>
      <c r="G7" s="31"/>
      <c r="H7" s="31"/>
      <c r="I7" s="33"/>
      <c r="J7" s="33"/>
      <c r="K7" s="33"/>
      <c r="L7" s="33"/>
      <c r="M7" s="33"/>
      <c r="N7" s="34"/>
      <c r="O7" s="31"/>
      <c r="P7" s="31"/>
    </row>
    <row r="8" spans="1:42" ht="26.25" customHeight="1" thickBot="1" x14ac:dyDescent="0.25">
      <c r="A8" s="35" t="s">
        <v>9</v>
      </c>
      <c r="B8" s="36"/>
      <c r="C8" s="36"/>
      <c r="D8" s="36"/>
      <c r="E8" s="37"/>
      <c r="F8" s="38" t="s">
        <v>10</v>
      </c>
      <c r="G8" s="39"/>
      <c r="H8" s="39"/>
      <c r="I8" s="40"/>
      <c r="J8" s="35" t="s">
        <v>11</v>
      </c>
      <c r="K8" s="36"/>
      <c r="L8" s="36"/>
      <c r="M8" s="36"/>
      <c r="N8" s="37"/>
      <c r="O8" s="41" t="s">
        <v>12</v>
      </c>
      <c r="P8" s="35" t="s">
        <v>13</v>
      </c>
      <c r="Q8" s="36"/>
      <c r="R8" s="36"/>
      <c r="S8" s="36"/>
      <c r="T8" s="36"/>
      <c r="U8" s="35" t="s">
        <v>14</v>
      </c>
      <c r="V8" s="36"/>
      <c r="W8" s="36"/>
      <c r="X8" s="36"/>
      <c r="Y8" s="36"/>
      <c r="Z8" s="36"/>
      <c r="AA8" s="36"/>
      <c r="AB8" s="37"/>
      <c r="AC8" s="36" t="s">
        <v>15</v>
      </c>
      <c r="AD8" s="36"/>
      <c r="AE8" s="36"/>
      <c r="AF8" s="42"/>
      <c r="AG8" s="36" t="s">
        <v>16</v>
      </c>
      <c r="AH8" s="36"/>
      <c r="AI8" s="36"/>
      <c r="AJ8" s="36"/>
      <c r="AK8" s="36"/>
      <c r="AL8" s="42"/>
    </row>
    <row r="9" spans="1:42" ht="72.75" customHeight="1" thickBot="1" x14ac:dyDescent="0.25">
      <c r="A9" s="43" t="s">
        <v>17</v>
      </c>
      <c r="B9" s="44"/>
      <c r="C9" s="44"/>
      <c r="D9" s="44"/>
      <c r="E9" s="45"/>
      <c r="F9" s="46" t="s">
        <v>18</v>
      </c>
      <c r="G9" s="47"/>
      <c r="H9" s="47"/>
      <c r="I9" s="47"/>
      <c r="J9" s="47"/>
      <c r="K9" s="47"/>
      <c r="L9" s="47"/>
      <c r="M9" s="47"/>
      <c r="N9" s="47"/>
      <c r="O9" s="47"/>
      <c r="P9" s="47"/>
      <c r="Q9" s="47"/>
      <c r="R9" s="47"/>
      <c r="S9" s="47"/>
      <c r="T9" s="47"/>
      <c r="U9" s="308"/>
      <c r="V9" s="308"/>
      <c r="W9" s="308"/>
      <c r="X9" s="308"/>
      <c r="Y9" s="308"/>
      <c r="Z9" s="308"/>
      <c r="AA9" s="308"/>
      <c r="AB9" s="308"/>
      <c r="AC9" s="308"/>
      <c r="AD9" s="308"/>
      <c r="AE9" s="308"/>
      <c r="AF9" s="308"/>
      <c r="AG9" s="47"/>
      <c r="AH9" s="47"/>
      <c r="AI9" s="47"/>
      <c r="AJ9" s="47"/>
      <c r="AK9" s="47"/>
      <c r="AL9" s="48"/>
    </row>
    <row r="10" spans="1:42" ht="30" customHeight="1" thickBot="1" x14ac:dyDescent="0.25">
      <c r="A10" s="43" t="s">
        <v>19</v>
      </c>
      <c r="B10" s="44"/>
      <c r="C10" s="44"/>
      <c r="D10" s="44"/>
      <c r="E10" s="45"/>
      <c r="F10" s="46" t="s">
        <v>20</v>
      </c>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8"/>
    </row>
    <row r="11" spans="1:42" ht="21" thickBot="1" x14ac:dyDescent="0.3">
      <c r="A11" s="49"/>
      <c r="B11" s="50"/>
      <c r="C11" s="50"/>
      <c r="D11" s="51"/>
      <c r="E11" s="50"/>
      <c r="F11" s="52"/>
      <c r="G11" s="52"/>
      <c r="H11" s="52"/>
      <c r="I11" s="53"/>
      <c r="J11" s="54"/>
    </row>
    <row r="12" spans="1:42" ht="66" customHeight="1" thickBot="1" x14ac:dyDescent="0.25">
      <c r="A12" s="55" t="s">
        <v>21</v>
      </c>
      <c r="B12" s="56"/>
      <c r="C12" s="56"/>
      <c r="D12" s="56"/>
      <c r="E12" s="56"/>
      <c r="F12" s="56"/>
      <c r="G12" s="56"/>
      <c r="H12" s="57"/>
      <c r="I12" s="58" t="s">
        <v>22</v>
      </c>
      <c r="J12" s="59"/>
      <c r="K12" s="59"/>
      <c r="L12" s="59"/>
      <c r="M12" s="60"/>
      <c r="N12" s="61" t="s">
        <v>23</v>
      </c>
      <c r="O12" s="62"/>
      <c r="P12" s="63"/>
      <c r="Q12" s="64" t="s">
        <v>24</v>
      </c>
      <c r="R12" s="65"/>
      <c r="S12" s="65"/>
      <c r="T12" s="65"/>
      <c r="U12" s="65"/>
      <c r="V12" s="65"/>
      <c r="W12" s="293" t="s">
        <v>25</v>
      </c>
      <c r="X12" s="294"/>
      <c r="Y12" s="294"/>
      <c r="Z12" s="294"/>
      <c r="AA12" s="294"/>
      <c r="AB12" s="295"/>
      <c r="AC12" s="278"/>
      <c r="AD12" s="278"/>
      <c r="AE12" s="278"/>
      <c r="AF12" s="278"/>
      <c r="AG12" s="278"/>
      <c r="AH12" s="278"/>
      <c r="AI12" s="278"/>
      <c r="AJ12" s="278"/>
      <c r="AK12" s="278"/>
      <c r="AL12" s="278"/>
    </row>
    <row r="13" spans="1:42" s="85" customFormat="1" ht="137.25" customHeight="1" thickBot="1" x14ac:dyDescent="0.25">
      <c r="A13" s="66" t="s">
        <v>26</v>
      </c>
      <c r="B13" s="67" t="s">
        <v>9</v>
      </c>
      <c r="C13" s="68" t="s">
        <v>27</v>
      </c>
      <c r="D13" s="69" t="s">
        <v>28</v>
      </c>
      <c r="E13" s="70" t="s">
        <v>29</v>
      </c>
      <c r="F13" s="71" t="s">
        <v>30</v>
      </c>
      <c r="G13" s="70" t="s">
        <v>31</v>
      </c>
      <c r="H13" s="72" t="s">
        <v>32</v>
      </c>
      <c r="I13" s="73" t="s">
        <v>33</v>
      </c>
      <c r="J13" s="74" t="s">
        <v>34</v>
      </c>
      <c r="K13" s="74" t="s">
        <v>27</v>
      </c>
      <c r="L13" s="74" t="s">
        <v>34</v>
      </c>
      <c r="M13" s="75" t="s">
        <v>35</v>
      </c>
      <c r="N13" s="76" t="s">
        <v>36</v>
      </c>
      <c r="O13" s="77" t="s">
        <v>37</v>
      </c>
      <c r="P13" s="78" t="s">
        <v>38</v>
      </c>
      <c r="Q13" s="79" t="s">
        <v>39</v>
      </c>
      <c r="R13" s="80" t="s">
        <v>40</v>
      </c>
      <c r="S13" s="80" t="s">
        <v>41</v>
      </c>
      <c r="T13" s="80" t="s">
        <v>42</v>
      </c>
      <c r="U13" s="80" t="s">
        <v>43</v>
      </c>
      <c r="V13" s="81" t="s">
        <v>44</v>
      </c>
      <c r="W13" s="83" t="s">
        <v>45</v>
      </c>
      <c r="X13" s="82" t="s">
        <v>34</v>
      </c>
      <c r="Y13" s="83" t="s">
        <v>46</v>
      </c>
      <c r="Z13" s="82" t="s">
        <v>34</v>
      </c>
      <c r="AA13" s="84" t="s">
        <v>47</v>
      </c>
      <c r="AB13" s="84" t="s">
        <v>48</v>
      </c>
      <c r="AC13" s="279"/>
      <c r="AD13" s="280"/>
      <c r="AE13" s="280"/>
      <c r="AF13" s="280"/>
      <c r="AG13" s="279"/>
      <c r="AH13" s="279"/>
      <c r="AI13" s="279"/>
      <c r="AJ13" s="279"/>
      <c r="AK13" s="279"/>
      <c r="AL13" s="279"/>
      <c r="AP13" s="86"/>
    </row>
    <row r="14" spans="1:42" ht="209.25" customHeight="1" thickBot="1" x14ac:dyDescent="0.25">
      <c r="A14" s="87" t="s">
        <v>49</v>
      </c>
      <c r="B14" s="88" t="s">
        <v>50</v>
      </c>
      <c r="C14" s="88" t="s">
        <v>51</v>
      </c>
      <c r="D14" s="88" t="s">
        <v>52</v>
      </c>
      <c r="E14" s="89" t="s">
        <v>53</v>
      </c>
      <c r="F14" s="89" t="s">
        <v>54</v>
      </c>
      <c r="G14" s="89" t="s">
        <v>55</v>
      </c>
      <c r="H14" s="90">
        <v>60</v>
      </c>
      <c r="I14" s="91" t="str">
        <f>IF(J14&lt;&gt;0,IF(J14&lt;=0.2,"Muy Baja",IF(AND(J14&gt;0.2,J14&lt;=0.4),"Baja",IF(AND(J14&gt;0.4,J14&lt;=0.6),"Media",IF(AND(J14&gt;0.6,J14&lt;=0.8),"Alta",IF(AND(J14&gt;0.8),"Muy Alta"))))),0)</f>
        <v>Media</v>
      </c>
      <c r="J14" s="89">
        <v>0.6</v>
      </c>
      <c r="K14" s="92" t="str">
        <f>IF(L14&lt;&gt;0,IF(L14&lt;=0.2,"Leve",IF(AND(L14&gt;0.2,L14&lt;=0.4),"Menor",IF(AND(L14&gt;0.4,L14&lt;=0.6),"Moderado",IF(AND(L14&gt;0.6,L14&lt;=0.8),"Mayor",IF(AND(L14&gt;0.8),"Catastrofico"))))),0)</f>
        <v>Menor</v>
      </c>
      <c r="L14" s="89">
        <v>0.4</v>
      </c>
      <c r="M14" s="93" t="s">
        <v>56</v>
      </c>
      <c r="N14" s="91" t="s">
        <v>57</v>
      </c>
      <c r="O14" s="94" t="s">
        <v>58</v>
      </c>
      <c r="P14" s="95" t="s">
        <v>33</v>
      </c>
      <c r="Q14" s="96" t="s">
        <v>59</v>
      </c>
      <c r="R14" s="97" t="s">
        <v>60</v>
      </c>
      <c r="S14" s="98">
        <v>0.4</v>
      </c>
      <c r="T14" s="97" t="s">
        <v>61</v>
      </c>
      <c r="U14" s="97" t="s">
        <v>62</v>
      </c>
      <c r="V14" s="102" t="s">
        <v>63</v>
      </c>
      <c r="W14" s="92" t="str">
        <f>IF(X14&lt;&gt;0,IF(X14&lt;=0.2,"Muy Baja",IF(AND(X14&gt;0.2,X14&lt;=0.4),"Baja",IF(AND(X14&gt;0.4,X14&lt;=0.6),"Media",IF(AND(X14&gt;0.6,X14&lt;=0.8),"Alta",IF(AND(X14&gt;0.8),"Muy Alta"))))),0)</f>
        <v>Baja</v>
      </c>
      <c r="X14" s="99">
        <v>0.36</v>
      </c>
      <c r="Y14" s="92" t="str">
        <f>IF(Z14&lt;&gt;0,IF(Z14&lt;=0.2,"Leve",IF(AND(Z14&gt;0.2,Z14&lt;=0.4),"Menor",IF(AND(Z14&gt;0.4,Z14&lt;=0.6),"Moderado",IF(AND(Z14&gt;0.6,Z14&lt;=0.8),"Mayor",IF(AND(Z14&gt;0.8),"Catastrofico"))))),0)</f>
        <v>Menor</v>
      </c>
      <c r="Z14" s="99">
        <v>0.4</v>
      </c>
      <c r="AA14" s="92" t="s">
        <v>64</v>
      </c>
      <c r="AB14" s="296" t="s">
        <v>65</v>
      </c>
      <c r="AC14" s="281"/>
      <c r="AD14" s="282"/>
      <c r="AE14" s="282"/>
      <c r="AF14" s="282"/>
      <c r="AG14" s="283"/>
      <c r="AH14" s="279"/>
      <c r="AI14" s="284"/>
      <c r="AJ14" s="284"/>
      <c r="AK14" s="283"/>
      <c r="AL14" s="279"/>
      <c r="AP14" s="86"/>
    </row>
    <row r="15" spans="1:42" s="2" customFormat="1" ht="263.25" customHeight="1" thickBot="1" x14ac:dyDescent="0.25">
      <c r="A15" s="87" t="s">
        <v>66</v>
      </c>
      <c r="B15" s="88" t="s">
        <v>50</v>
      </c>
      <c r="C15" s="88" t="s">
        <v>51</v>
      </c>
      <c r="D15" s="88" t="s">
        <v>52</v>
      </c>
      <c r="E15" s="89" t="s">
        <v>67</v>
      </c>
      <c r="F15" s="89" t="s">
        <v>54</v>
      </c>
      <c r="G15" s="89" t="s">
        <v>55</v>
      </c>
      <c r="H15" s="90">
        <v>432</v>
      </c>
      <c r="I15" s="91" t="str">
        <f>IF(J15&lt;&gt;0,IF(J15&lt;=0.2,"Muy Baja",IF(AND(J15&gt;0.2,J15&lt;=0.4),"Baja",IF(AND(J15&gt;0.4,J15&lt;=0.6),"Media",IF(AND(J15&gt;0.6,J15&lt;=0.8),"Alta",IF(AND(J15&gt;0.8),"Muy Alta"))))),0)</f>
        <v>Media</v>
      </c>
      <c r="J15" s="89">
        <v>0.6</v>
      </c>
      <c r="K15" s="92" t="str">
        <f>IF(L15&lt;&gt;0,IF(L15&lt;=0.2,"Leve",IF(AND(L15&gt;0.2,L15&lt;=0.4),"Menor",IF(AND(L15&gt;0.4,L15&lt;=0.6),"Moderado",IF(AND(L15&gt;0.6,L15&lt;=0.8),"Mayor",IF(AND(L15&gt;0.8),"Catastrofico"))))),0)</f>
        <v>Menor</v>
      </c>
      <c r="L15" s="89">
        <v>0.4</v>
      </c>
      <c r="M15" s="93" t="s">
        <v>56</v>
      </c>
      <c r="N15" s="91" t="s">
        <v>68</v>
      </c>
      <c r="O15" s="94" t="s">
        <v>69</v>
      </c>
      <c r="P15" s="95" t="s">
        <v>33</v>
      </c>
      <c r="Q15" s="101" t="s">
        <v>59</v>
      </c>
      <c r="R15" s="97" t="s">
        <v>60</v>
      </c>
      <c r="S15" s="98">
        <v>0.4</v>
      </c>
      <c r="T15" s="97" t="s">
        <v>61</v>
      </c>
      <c r="U15" s="97" t="s">
        <v>62</v>
      </c>
      <c r="V15" s="102" t="s">
        <v>63</v>
      </c>
      <c r="W15" s="92" t="str">
        <f>IF(X15&lt;&gt;0,IF(X15&lt;=0.2,"Muy Baja",IF(AND(X15&gt;0.2,X15&lt;=0.4),"Baja",IF(AND(X15&gt;0.4,X15&lt;=0.6),"Media",IF(AND(X15&gt;0.6,X15&lt;=0.8),"Alta",IF(AND(X15&gt;0.8),"Muy Alta"))))),0)</f>
        <v>Baja</v>
      </c>
      <c r="X15" s="99">
        <v>0.36</v>
      </c>
      <c r="Y15" s="92" t="str">
        <f>IF(Z15&lt;&gt;0,IF(Z15&lt;=0.2,"Leve",IF(AND(Z15&gt;0.2,Z15&lt;=0.4),"Menor",IF(AND(Z15&gt;0.4,Z15&lt;=0.6),"Moderado",IF(AND(Z15&gt;0.6,Z15&lt;=0.8),"Mayor",IF(AND(Z15&gt;0.8),"Catastrofico"))))),0)</f>
        <v>Menor</v>
      </c>
      <c r="Z15" s="99">
        <v>0.4</v>
      </c>
      <c r="AA15" s="92" t="s">
        <v>64</v>
      </c>
      <c r="AB15" s="296" t="s">
        <v>65</v>
      </c>
      <c r="AC15" s="281"/>
      <c r="AD15" s="282"/>
      <c r="AE15" s="282"/>
      <c r="AF15" s="282"/>
      <c r="AG15" s="283"/>
      <c r="AH15" s="279"/>
      <c r="AI15" s="284"/>
      <c r="AJ15" s="284"/>
      <c r="AK15" s="283"/>
      <c r="AL15" s="279"/>
      <c r="AP15" s="103"/>
    </row>
    <row r="16" spans="1:42" s="2" customFormat="1" ht="207" customHeight="1" x14ac:dyDescent="0.2">
      <c r="A16" s="104" t="s">
        <v>70</v>
      </c>
      <c r="B16" s="105" t="s">
        <v>71</v>
      </c>
      <c r="C16" s="105" t="s">
        <v>72</v>
      </c>
      <c r="D16" s="105" t="s">
        <v>52</v>
      </c>
      <c r="E16" s="106" t="s">
        <v>73</v>
      </c>
      <c r="F16" s="106" t="s">
        <v>74</v>
      </c>
      <c r="G16" s="106" t="s">
        <v>75</v>
      </c>
      <c r="H16" s="107">
        <v>211440</v>
      </c>
      <c r="I16" s="108" t="str">
        <f>IF(J16&lt;&gt;0,IF(J16&lt;=0.2,"Muy Baja",IF(AND(J16&gt;0.2,J16&lt;=0.4),"Baja",IF(AND(J16&gt;0.4,J16&lt;=0.6),"Media",IF(AND(J16&gt;0.6,J16&lt;=0.8),"Alta",IF(AND(J16&gt;0.8),"Muy Alta"))))),0)</f>
        <v>Muy Alta</v>
      </c>
      <c r="J16" s="106">
        <v>1</v>
      </c>
      <c r="K16" s="109" t="str">
        <f>IF(L16&lt;&gt;0,IF(L16&lt;=0.2,"Leve",IF(AND(L16&gt;0.2,L16&lt;=0.4),"Menor",IF(AND(L16&gt;0.4,L16&lt;=0.6),"Moderado",IF(AND(L16&gt;0.6,L16&lt;=0.8),"Mayor",IF(AND(L16&gt;0.8),"Catastrofico"))))),0)</f>
        <v>Menor</v>
      </c>
      <c r="L16" s="106">
        <v>0.4</v>
      </c>
      <c r="M16" s="110" t="s">
        <v>76</v>
      </c>
      <c r="N16" s="111" t="s">
        <v>57</v>
      </c>
      <c r="O16" s="112" t="s">
        <v>77</v>
      </c>
      <c r="P16" s="113" t="s">
        <v>27</v>
      </c>
      <c r="Q16" s="114" t="s">
        <v>78</v>
      </c>
      <c r="R16" s="115" t="s">
        <v>60</v>
      </c>
      <c r="S16" s="116">
        <v>0.25</v>
      </c>
      <c r="T16" s="115" t="s">
        <v>61</v>
      </c>
      <c r="U16" s="115" t="s">
        <v>62</v>
      </c>
      <c r="V16" s="117" t="s">
        <v>63</v>
      </c>
      <c r="W16" s="119" t="str">
        <f t="shared" ref="W16:W79" si="0">IF(X16&lt;&gt;0,IF(X16&lt;=0.2,"Muy Baja",IF(AND(X16&gt;0.2,X16&lt;=0.4),"Baja",IF(AND(X16&gt;0.4,X16&lt;=0.6),"Media",IF(AND(X16&gt;0.6,X16&lt;=0.8),"Alta",IF(AND(X16&gt;0.8),"Muy Alta"))))),0)</f>
        <v>Alta</v>
      </c>
      <c r="X16" s="118">
        <v>0.75</v>
      </c>
      <c r="Y16" s="119" t="str">
        <f t="shared" ref="Y16:Y79" si="1">IF(Z16&lt;&gt;0,IF(Z16&lt;=0.2,"Leve",IF(AND(Z16&gt;0.2,Z16&lt;=0.4),"Menor",IF(AND(Z16&gt;0.4,Z16&lt;=0.6),"Moderado",IF(AND(Z16&gt;0.6,Z16&lt;=0.8),"Mayor",IF(AND(Z16&gt;0.8),"Catastrofico"))))),0)</f>
        <v>Menor</v>
      </c>
      <c r="Z16" s="118">
        <v>0.30000000000000004</v>
      </c>
      <c r="AA16" s="119" t="s">
        <v>64</v>
      </c>
      <c r="AB16" s="297" t="s">
        <v>65</v>
      </c>
      <c r="AC16" s="281"/>
      <c r="AD16" s="282"/>
      <c r="AE16" s="282"/>
      <c r="AF16" s="282"/>
      <c r="AG16" s="283"/>
      <c r="AH16" s="279"/>
      <c r="AI16" s="284"/>
      <c r="AJ16" s="284"/>
      <c r="AK16" s="283"/>
      <c r="AL16" s="279"/>
    </row>
    <row r="17" spans="1:38" s="2" customFormat="1" ht="219" customHeight="1" thickBot="1" x14ac:dyDescent="0.3">
      <c r="A17" s="122"/>
      <c r="B17" s="123"/>
      <c r="C17" s="123"/>
      <c r="D17" s="123"/>
      <c r="E17" s="124"/>
      <c r="F17" s="124"/>
      <c r="G17" s="124"/>
      <c r="H17" s="125"/>
      <c r="I17" s="126"/>
      <c r="J17" s="124"/>
      <c r="K17" s="127"/>
      <c r="L17" s="124"/>
      <c r="M17" s="128"/>
      <c r="N17" s="129" t="s">
        <v>79</v>
      </c>
      <c r="O17" s="130" t="s">
        <v>80</v>
      </c>
      <c r="P17" s="131" t="s">
        <v>33</v>
      </c>
      <c r="Q17" s="132" t="s">
        <v>59</v>
      </c>
      <c r="R17" s="133" t="s">
        <v>60</v>
      </c>
      <c r="S17" s="134">
        <v>0.4</v>
      </c>
      <c r="T17" s="133" t="s">
        <v>61</v>
      </c>
      <c r="U17" s="133" t="s">
        <v>62</v>
      </c>
      <c r="V17" s="135" t="s">
        <v>63</v>
      </c>
      <c r="W17" s="137" t="str">
        <f t="shared" si="0"/>
        <v>Media</v>
      </c>
      <c r="X17" s="136">
        <v>0.44999999999999996</v>
      </c>
      <c r="Y17" s="137" t="str">
        <f t="shared" si="1"/>
        <v>Menor</v>
      </c>
      <c r="Z17" s="136">
        <v>0.30000000000000004</v>
      </c>
      <c r="AA17" s="137" t="s">
        <v>64</v>
      </c>
      <c r="AB17" s="298"/>
      <c r="AC17" s="281"/>
      <c r="AD17" s="280"/>
      <c r="AE17" s="280"/>
      <c r="AF17" s="280"/>
      <c r="AG17" s="283"/>
      <c r="AH17" s="279"/>
      <c r="AI17" s="279"/>
      <c r="AJ17" s="279"/>
      <c r="AK17" s="285"/>
      <c r="AL17" s="279"/>
    </row>
    <row r="18" spans="1:38" ht="246.75" customHeight="1" thickBot="1" x14ac:dyDescent="0.25">
      <c r="A18" s="140" t="s">
        <v>81</v>
      </c>
      <c r="B18" s="141" t="s">
        <v>71</v>
      </c>
      <c r="C18" s="141" t="s">
        <v>72</v>
      </c>
      <c r="D18" s="141" t="s">
        <v>52</v>
      </c>
      <c r="E18" s="142" t="s">
        <v>82</v>
      </c>
      <c r="F18" s="142" t="s">
        <v>54</v>
      </c>
      <c r="G18" s="142" t="s">
        <v>55</v>
      </c>
      <c r="H18" s="143">
        <v>360</v>
      </c>
      <c r="I18" s="144" t="str">
        <f>IF(J18&lt;&gt;0,IF(J18&lt;=0.2,"Muy Baja",IF(AND(J18&gt;0.2,J18&lt;=0.4),"Baja",IF(AND(J18&gt;0.4,J18&lt;=0.6),"Media",IF(AND(J18&gt;0.6,J18&lt;=0.8),"Alta",IF(AND(J18&gt;0.8),"Muy Alta"))))),0)</f>
        <v>Media</v>
      </c>
      <c r="J18" s="142">
        <v>0.6</v>
      </c>
      <c r="K18" s="145" t="str">
        <f>IF(L18&lt;&gt;0,IF(L18&lt;=0.2,"Leve",IF(AND(L18&gt;0.2,L18&lt;=0.4),"Menor",IF(AND(L18&gt;0.4,L18&lt;=0.6),"Moderado",IF(AND(L18&gt;0.6,L18&lt;=0.8),"Mayor",IF(AND(L18&gt;0.8),"Catastrofico"))))),0)</f>
        <v>Moderado</v>
      </c>
      <c r="L18" s="142">
        <v>0.6</v>
      </c>
      <c r="M18" s="146" t="s">
        <v>56</v>
      </c>
      <c r="N18" s="111" t="s">
        <v>57</v>
      </c>
      <c r="O18" s="112" t="s">
        <v>83</v>
      </c>
      <c r="P18" s="113" t="s">
        <v>33</v>
      </c>
      <c r="Q18" s="114" t="s">
        <v>59</v>
      </c>
      <c r="R18" s="115" t="s">
        <v>60</v>
      </c>
      <c r="S18" s="116">
        <v>0.4</v>
      </c>
      <c r="T18" s="115" t="s">
        <v>61</v>
      </c>
      <c r="U18" s="115" t="s">
        <v>62</v>
      </c>
      <c r="V18" s="117" t="s">
        <v>63</v>
      </c>
      <c r="W18" s="119" t="str">
        <f t="shared" si="0"/>
        <v>Baja</v>
      </c>
      <c r="X18" s="118">
        <v>0.36</v>
      </c>
      <c r="Y18" s="119" t="str">
        <f t="shared" si="1"/>
        <v>Moderado</v>
      </c>
      <c r="Z18" s="118">
        <v>0.6</v>
      </c>
      <c r="AA18" s="119" t="s">
        <v>84</v>
      </c>
      <c r="AB18" s="299" t="s">
        <v>65</v>
      </c>
      <c r="AC18" s="281"/>
      <c r="AD18" s="282"/>
      <c r="AE18" s="282"/>
      <c r="AF18" s="282"/>
      <c r="AG18" s="283"/>
      <c r="AH18" s="279"/>
      <c r="AI18" s="284"/>
      <c r="AJ18" s="284"/>
      <c r="AK18" s="283"/>
      <c r="AL18" s="279"/>
    </row>
    <row r="19" spans="1:38" ht="237.75" customHeight="1" thickBot="1" x14ac:dyDescent="0.25">
      <c r="A19" s="147" t="s">
        <v>85</v>
      </c>
      <c r="B19" s="148" t="s">
        <v>71</v>
      </c>
      <c r="C19" s="149" t="s">
        <v>72</v>
      </c>
      <c r="D19" s="88" t="s">
        <v>52</v>
      </c>
      <c r="E19" s="100" t="s">
        <v>86</v>
      </c>
      <c r="F19" s="100" t="s">
        <v>54</v>
      </c>
      <c r="G19" s="100" t="s">
        <v>55</v>
      </c>
      <c r="H19" s="150">
        <v>211440</v>
      </c>
      <c r="I19" s="91" t="str">
        <f>IF(J19&lt;&gt;0,IF(J19&lt;=0.2,"Muy Baja",IF(AND(J19&gt;0.2,J19&lt;=0.4),"Baja",IF(AND(J19&gt;0.4,J19&lt;=0.6),"Media",IF(AND(J19&gt;0.6,J19&lt;=0.8),"Alta",IF(AND(J19&gt;0.8),"Muy Alta"))))),0)</f>
        <v>Muy Alta</v>
      </c>
      <c r="J19" s="89">
        <v>1</v>
      </c>
      <c r="K19" s="92" t="str">
        <f>IF(L19&lt;&gt;0,IF(L19&lt;=0.2,"Leve",IF(AND(L19&gt;0.2,L19&lt;=0.4),"Menor",IF(AND(L19&gt;0.4,L19&lt;=0.6),"Moderado",IF(AND(L19&gt;0.6,L19&lt;=0.8),"Mayor",IF(AND(L19&gt;0.8),"Catastrofico"))))),0)</f>
        <v>Menor</v>
      </c>
      <c r="L19" s="89">
        <v>0.4</v>
      </c>
      <c r="M19" s="93" t="s">
        <v>76</v>
      </c>
      <c r="N19" s="151" t="s">
        <v>57</v>
      </c>
      <c r="O19" s="94" t="s">
        <v>87</v>
      </c>
      <c r="P19" s="95" t="s">
        <v>33</v>
      </c>
      <c r="Q19" s="101" t="s">
        <v>59</v>
      </c>
      <c r="R19" s="97" t="s">
        <v>60</v>
      </c>
      <c r="S19" s="98">
        <v>0.4</v>
      </c>
      <c r="T19" s="97" t="s">
        <v>61</v>
      </c>
      <c r="U19" s="97" t="s">
        <v>62</v>
      </c>
      <c r="V19" s="102" t="s">
        <v>63</v>
      </c>
      <c r="W19" s="92" t="str">
        <f t="shared" si="0"/>
        <v>Media</v>
      </c>
      <c r="X19" s="99">
        <v>0.6</v>
      </c>
      <c r="Y19" s="92" t="str">
        <f t="shared" si="1"/>
        <v>Menor</v>
      </c>
      <c r="Z19" s="99">
        <v>0.4</v>
      </c>
      <c r="AA19" s="92" t="s">
        <v>64</v>
      </c>
      <c r="AB19" s="300" t="s">
        <v>65</v>
      </c>
      <c r="AC19" s="283"/>
      <c r="AD19" s="282"/>
      <c r="AE19" s="282"/>
      <c r="AF19" s="282"/>
      <c r="AG19" s="283"/>
      <c r="AH19" s="279"/>
      <c r="AI19" s="284"/>
      <c r="AJ19" s="284"/>
      <c r="AK19" s="283"/>
      <c r="AL19" s="279"/>
    </row>
    <row r="20" spans="1:38" ht="360.75" customHeight="1" thickBot="1" x14ac:dyDescent="0.3">
      <c r="A20" s="152" t="s">
        <v>85</v>
      </c>
      <c r="B20" s="153" t="s">
        <v>71</v>
      </c>
      <c r="C20" s="154" t="s">
        <v>72</v>
      </c>
      <c r="D20" s="155" t="s">
        <v>52</v>
      </c>
      <c r="E20" s="156" t="s">
        <v>86</v>
      </c>
      <c r="F20" s="156" t="s">
        <v>54</v>
      </c>
      <c r="G20" s="156" t="s">
        <v>55</v>
      </c>
      <c r="H20" s="157">
        <v>211440</v>
      </c>
      <c r="I20" s="158" t="str">
        <f>IF(J20&lt;&gt;0,IF(J20&lt;=0.2,"Muy Baja",IF(AND(J20&gt;0.2,J20&lt;=0.4),"Baja",IF(AND(J20&gt;0.4,J20&lt;=0.6),"Media",IF(AND(J20&gt;0.6,J20&lt;=0.8),"Alta",IF(AND(J20&gt;0.8),"Muy Alta"))))),0)</f>
        <v>Muy Alta</v>
      </c>
      <c r="J20" s="159">
        <v>1</v>
      </c>
      <c r="K20" s="160" t="str">
        <f>IF(L20&lt;&gt;0,IF(L20&lt;=0.2,"Leve",IF(AND(L20&gt;0.2,L20&lt;=0.4),"Menor",IF(AND(L20&gt;0.4,L20&lt;=0.6),"Moderado",IF(AND(L20&gt;0.6,L20&lt;=0.8),"Mayor",IF(AND(L20&gt;0.8),"Catastrofico"))))),0)</f>
        <v>Menor</v>
      </c>
      <c r="L20" s="159">
        <v>0.4</v>
      </c>
      <c r="M20" s="161" t="s">
        <v>76</v>
      </c>
      <c r="N20" s="162" t="s">
        <v>79</v>
      </c>
      <c r="O20" s="163" t="s">
        <v>88</v>
      </c>
      <c r="P20" s="164" t="s">
        <v>33</v>
      </c>
      <c r="Q20" s="165" t="s">
        <v>59</v>
      </c>
      <c r="R20" s="166" t="s">
        <v>89</v>
      </c>
      <c r="S20" s="167">
        <v>0.5</v>
      </c>
      <c r="T20" s="166" t="s">
        <v>61</v>
      </c>
      <c r="U20" s="166" t="s">
        <v>62</v>
      </c>
      <c r="V20" s="168" t="s">
        <v>63</v>
      </c>
      <c r="W20" s="171" t="str">
        <f t="shared" si="0"/>
        <v>Baja</v>
      </c>
      <c r="X20" s="170">
        <v>0.3</v>
      </c>
      <c r="Y20" s="171" t="str">
        <f t="shared" si="1"/>
        <v>Menor</v>
      </c>
      <c r="Z20" s="170">
        <v>0.4</v>
      </c>
      <c r="AA20" s="171" t="s">
        <v>64</v>
      </c>
      <c r="AB20" s="301"/>
      <c r="AC20" s="283"/>
      <c r="AD20" s="280"/>
      <c r="AE20" s="280"/>
      <c r="AF20" s="280"/>
      <c r="AG20" s="283"/>
      <c r="AH20" s="279"/>
      <c r="AI20" s="279"/>
      <c r="AJ20" s="279"/>
      <c r="AK20" s="285"/>
      <c r="AL20" s="279"/>
    </row>
    <row r="21" spans="1:38" ht="220.5" customHeight="1" x14ac:dyDescent="0.2">
      <c r="A21" s="104" t="s">
        <v>90</v>
      </c>
      <c r="B21" s="172" t="s">
        <v>91</v>
      </c>
      <c r="C21" s="172" t="s">
        <v>72</v>
      </c>
      <c r="D21" s="172" t="s">
        <v>92</v>
      </c>
      <c r="E21" s="173" t="s">
        <v>93</v>
      </c>
      <c r="F21" s="173" t="s">
        <v>54</v>
      </c>
      <c r="G21" s="173" t="s">
        <v>55</v>
      </c>
      <c r="H21" s="174">
        <v>36</v>
      </c>
      <c r="I21" s="175" t="str">
        <f>IF(J21&lt;&gt;0,IF(J21&lt;=0.2,"Muy Baja",IF(AND(J21&gt;0.2,J21&lt;=0.4),"Baja",IF(AND(J21&gt;0.4,J21&lt;=0.6),"Media",IF(AND(J21&gt;0.6,J21&lt;=0.8),"Alta",IF(AND(J21&gt;0.8),"Muy Alta"))))),0)</f>
        <v>Media</v>
      </c>
      <c r="J21" s="173">
        <v>0.6</v>
      </c>
      <c r="K21" s="176" t="str">
        <f>IF(L21&lt;&gt;0,IF(L21&lt;=0.2,"Leve",IF(AND(L21&gt;0.2,L21&lt;=0.4),"Menor",IF(AND(L21&gt;0.4,L21&lt;=0.6),"Moderado",IF(AND(L21&gt;0.6,L21&lt;=0.8),"Mayor",IF(AND(L21&gt;0.8),"Catastrofico"))))),0)</f>
        <v>Menor</v>
      </c>
      <c r="L21" s="173">
        <v>0.4</v>
      </c>
      <c r="M21" s="177" t="s">
        <v>56</v>
      </c>
      <c r="N21" s="111" t="s">
        <v>57</v>
      </c>
      <c r="O21" s="112" t="s">
        <v>94</v>
      </c>
      <c r="P21" s="113" t="s">
        <v>33</v>
      </c>
      <c r="Q21" s="114" t="s">
        <v>59</v>
      </c>
      <c r="R21" s="115" t="s">
        <v>60</v>
      </c>
      <c r="S21" s="116">
        <v>0.4</v>
      </c>
      <c r="T21" s="115" t="s">
        <v>61</v>
      </c>
      <c r="U21" s="115" t="s">
        <v>62</v>
      </c>
      <c r="V21" s="117" t="s">
        <v>63</v>
      </c>
      <c r="W21" s="119" t="str">
        <f t="shared" si="0"/>
        <v>Baja</v>
      </c>
      <c r="X21" s="118">
        <v>0.36</v>
      </c>
      <c r="Y21" s="119" t="str">
        <f t="shared" si="1"/>
        <v>Menor</v>
      </c>
      <c r="Z21" s="118">
        <v>0.4</v>
      </c>
      <c r="AA21" s="119" t="s">
        <v>64</v>
      </c>
      <c r="AB21" s="302" t="s">
        <v>65</v>
      </c>
      <c r="AC21" s="281"/>
      <c r="AD21" s="282"/>
      <c r="AE21" s="282"/>
      <c r="AF21" s="282"/>
      <c r="AG21" s="283"/>
      <c r="AH21" s="279"/>
      <c r="AI21" s="284"/>
      <c r="AJ21" s="284"/>
      <c r="AK21" s="283"/>
      <c r="AL21" s="279"/>
    </row>
    <row r="22" spans="1:38" ht="303" customHeight="1" thickBot="1" x14ac:dyDescent="0.3">
      <c r="A22" s="122"/>
      <c r="B22" s="123"/>
      <c r="C22" s="123"/>
      <c r="D22" s="123"/>
      <c r="E22" s="124"/>
      <c r="F22" s="124"/>
      <c r="G22" s="124"/>
      <c r="H22" s="125"/>
      <c r="I22" s="126"/>
      <c r="J22" s="124"/>
      <c r="K22" s="127"/>
      <c r="L22" s="124"/>
      <c r="M22" s="128"/>
      <c r="N22" s="129" t="s">
        <v>79</v>
      </c>
      <c r="O22" s="130" t="s">
        <v>95</v>
      </c>
      <c r="P22" s="131" t="s">
        <v>33</v>
      </c>
      <c r="Q22" s="178" t="s">
        <v>96</v>
      </c>
      <c r="R22" s="138" t="s">
        <v>60</v>
      </c>
      <c r="S22" s="179">
        <v>0.3</v>
      </c>
      <c r="T22" s="138" t="s">
        <v>61</v>
      </c>
      <c r="U22" s="138" t="s">
        <v>62</v>
      </c>
      <c r="V22" s="180" t="s">
        <v>63</v>
      </c>
      <c r="W22" s="137" t="str">
        <f t="shared" si="0"/>
        <v>Baja</v>
      </c>
      <c r="X22" s="136">
        <v>0.252</v>
      </c>
      <c r="Y22" s="137" t="str">
        <f t="shared" si="1"/>
        <v>Menor</v>
      </c>
      <c r="Z22" s="136">
        <v>0.4</v>
      </c>
      <c r="AA22" s="137" t="s">
        <v>64</v>
      </c>
      <c r="AB22" s="303"/>
      <c r="AC22" s="281"/>
      <c r="AD22" s="280"/>
      <c r="AE22" s="280"/>
      <c r="AF22" s="280"/>
      <c r="AG22" s="283"/>
      <c r="AH22" s="279"/>
      <c r="AI22" s="279"/>
      <c r="AJ22" s="279"/>
      <c r="AK22" s="285"/>
      <c r="AL22" s="279"/>
    </row>
    <row r="23" spans="1:38" ht="274.5" customHeight="1" thickBot="1" x14ac:dyDescent="0.25">
      <c r="A23" s="87" t="s">
        <v>97</v>
      </c>
      <c r="B23" s="88" t="s">
        <v>91</v>
      </c>
      <c r="C23" s="88" t="s">
        <v>72</v>
      </c>
      <c r="D23" s="88" t="s">
        <v>92</v>
      </c>
      <c r="E23" s="89" t="s">
        <v>98</v>
      </c>
      <c r="F23" s="89" t="s">
        <v>54</v>
      </c>
      <c r="G23" s="89" t="s">
        <v>55</v>
      </c>
      <c r="H23" s="90">
        <v>36</v>
      </c>
      <c r="I23" s="91" t="str">
        <f>IF(J23&lt;&gt;0,IF(J23&lt;=0.2,"Muy Baja",IF(AND(J23&gt;0.2,J23&lt;=0.4),"Baja",IF(AND(J23&gt;0.4,J23&lt;=0.6),"Media",IF(AND(J23&gt;0.6,J23&lt;=0.8),"Alta",IF(AND(J23&gt;0.8),"Muy Alta"))))),0)</f>
        <v>Media</v>
      </c>
      <c r="J23" s="89">
        <v>0.6</v>
      </c>
      <c r="K23" s="92" t="str">
        <f>IF(L23&lt;&gt;0,IF(L23&lt;=0.2,"Leve",IF(AND(L23&gt;0.2,L23&lt;=0.4),"Menor",IF(AND(L23&gt;0.4,L23&lt;=0.6),"Moderado",IF(AND(L23&gt;0.6,L23&lt;=0.8),"Mayor",IF(AND(L23&gt;0.8),"Catastrofico"))))),0)</f>
        <v>Menor</v>
      </c>
      <c r="L23" s="89">
        <v>0.4</v>
      </c>
      <c r="M23" s="93" t="s">
        <v>56</v>
      </c>
      <c r="N23" s="91" t="s">
        <v>57</v>
      </c>
      <c r="O23" s="94" t="s">
        <v>99</v>
      </c>
      <c r="P23" s="95" t="s">
        <v>33</v>
      </c>
      <c r="Q23" s="101" t="s">
        <v>59</v>
      </c>
      <c r="R23" s="97" t="s">
        <v>60</v>
      </c>
      <c r="S23" s="98">
        <v>0.4</v>
      </c>
      <c r="T23" s="97" t="s">
        <v>61</v>
      </c>
      <c r="U23" s="97" t="s">
        <v>62</v>
      </c>
      <c r="V23" s="102" t="s">
        <v>63</v>
      </c>
      <c r="W23" s="160" t="str">
        <f t="shared" si="0"/>
        <v>Baja</v>
      </c>
      <c r="X23" s="181">
        <v>0.36</v>
      </c>
      <c r="Y23" s="160" t="str">
        <f t="shared" si="1"/>
        <v>Menor</v>
      </c>
      <c r="Z23" s="181">
        <v>0.4</v>
      </c>
      <c r="AA23" s="160" t="s">
        <v>64</v>
      </c>
      <c r="AB23" s="304" t="s">
        <v>65</v>
      </c>
      <c r="AC23" s="281"/>
      <c r="AD23" s="282"/>
      <c r="AE23" s="282"/>
      <c r="AF23" s="282"/>
      <c r="AG23" s="283"/>
      <c r="AH23" s="279"/>
      <c r="AI23" s="284"/>
      <c r="AJ23" s="284"/>
      <c r="AK23" s="283"/>
      <c r="AL23" s="279"/>
    </row>
    <row r="24" spans="1:38" s="185" customFormat="1" ht="288.75" customHeight="1" thickBot="1" x14ac:dyDescent="0.25">
      <c r="A24" s="140" t="s">
        <v>100</v>
      </c>
      <c r="B24" s="141" t="s">
        <v>91</v>
      </c>
      <c r="C24" s="141" t="s">
        <v>72</v>
      </c>
      <c r="D24" s="141" t="s">
        <v>92</v>
      </c>
      <c r="E24" s="142" t="s">
        <v>101</v>
      </c>
      <c r="F24" s="142" t="s">
        <v>54</v>
      </c>
      <c r="G24" s="142" t="s">
        <v>55</v>
      </c>
      <c r="H24" s="143">
        <v>36</v>
      </c>
      <c r="I24" s="144" t="str">
        <f>IF(J24&lt;&gt;0,IF(J24&lt;=0.2,"Muy Baja",IF(AND(J24&gt;0.2,J24&lt;=0.4),"Baja",IF(AND(J24&gt;0.4,J24&lt;=0.6),"Media",IF(AND(J24&gt;0.6,J24&lt;=0.8),"Alta",IF(AND(J24&gt;0.8),"Muy Alta"))))),0)</f>
        <v>Media</v>
      </c>
      <c r="J24" s="142">
        <v>0.6</v>
      </c>
      <c r="K24" s="145" t="str">
        <f>IF(L24&lt;&gt;0,IF(L24&lt;=0.2,"Leve",IF(AND(L24&gt;0.2,L24&lt;=0.4),"Menor",IF(AND(L24&gt;0.4,L24&lt;=0.6),"Moderado",IF(AND(L24&gt;0.6,L24&lt;=0.8),"Mayor",IF(AND(L24&gt;0.8),"Catastrofico"))))),0)</f>
        <v>Menor</v>
      </c>
      <c r="L24" s="142">
        <v>0.4</v>
      </c>
      <c r="M24" s="146" t="s">
        <v>56</v>
      </c>
      <c r="N24" s="182" t="s">
        <v>57</v>
      </c>
      <c r="O24" s="183" t="s">
        <v>102</v>
      </c>
      <c r="P24" s="113" t="s">
        <v>33</v>
      </c>
      <c r="Q24" s="114" t="s">
        <v>59</v>
      </c>
      <c r="R24" s="115" t="s">
        <v>60</v>
      </c>
      <c r="S24" s="116">
        <v>0.4</v>
      </c>
      <c r="T24" s="115" t="s">
        <v>61</v>
      </c>
      <c r="U24" s="115" t="s">
        <v>62</v>
      </c>
      <c r="V24" s="117" t="s">
        <v>63</v>
      </c>
      <c r="W24" s="115" t="str">
        <f t="shared" si="0"/>
        <v>Baja</v>
      </c>
      <c r="X24" s="184">
        <v>0.36</v>
      </c>
      <c r="Y24" s="115" t="str">
        <f t="shared" si="1"/>
        <v>Menor</v>
      </c>
      <c r="Z24" s="184">
        <v>0.4</v>
      </c>
      <c r="AA24" s="115" t="s">
        <v>64</v>
      </c>
      <c r="AB24" s="299" t="s">
        <v>65</v>
      </c>
      <c r="AC24" s="286"/>
      <c r="AD24" s="282"/>
      <c r="AE24" s="282"/>
      <c r="AF24" s="282"/>
      <c r="AG24" s="287"/>
      <c r="AH24" s="280"/>
      <c r="AI24" s="282"/>
      <c r="AJ24" s="282"/>
      <c r="AK24" s="287"/>
      <c r="AL24" s="280"/>
    </row>
    <row r="25" spans="1:38" ht="309" customHeight="1" thickBot="1" x14ac:dyDescent="0.25">
      <c r="A25" s="186" t="s">
        <v>103</v>
      </c>
      <c r="B25" s="149" t="s">
        <v>104</v>
      </c>
      <c r="C25" s="149" t="s">
        <v>51</v>
      </c>
      <c r="D25" s="149" t="s">
        <v>105</v>
      </c>
      <c r="E25" s="100" t="s">
        <v>106</v>
      </c>
      <c r="F25" s="100" t="s">
        <v>54</v>
      </c>
      <c r="G25" s="100" t="s">
        <v>55</v>
      </c>
      <c r="H25" s="90">
        <v>108</v>
      </c>
      <c r="I25" s="187" t="str">
        <f>IF(J25&lt;&gt;0,IF(J25&lt;=0.2,"Muy Baja",IF(AND(J25&gt;0.2,J25&lt;=0.4),"Baja",IF(AND(J25&gt;0.4,J25&lt;=0.6),"Media",IF(AND(J25&gt;0.6,J25&lt;=0.8),"Alta",IF(AND(J25&gt;0.8),"Muy Alta"))))),0)</f>
        <v>Media</v>
      </c>
      <c r="J25" s="100">
        <v>0.6</v>
      </c>
      <c r="K25" s="188" t="str">
        <f>IF(L25&lt;&gt;0,IF(L25&lt;=0.2,"Leve",IF(AND(L25&gt;0.2,L25&lt;=0.4),"Menor",IF(AND(L25&gt;0.4,L25&lt;=0.6),"Moderado",IF(AND(L25&gt;0.6,L25&lt;=0.8),"Mayor",IF(AND(L25&gt;0.8),"Catastrofico"))))),0)</f>
        <v>Leve</v>
      </c>
      <c r="L25" s="100">
        <v>0.2</v>
      </c>
      <c r="M25" s="189" t="s">
        <v>56</v>
      </c>
      <c r="N25" s="91" t="s">
        <v>57</v>
      </c>
      <c r="O25" s="94" t="s">
        <v>107</v>
      </c>
      <c r="P25" s="95" t="s">
        <v>33</v>
      </c>
      <c r="Q25" s="101" t="s">
        <v>59</v>
      </c>
      <c r="R25" s="97" t="s">
        <v>60</v>
      </c>
      <c r="S25" s="98">
        <v>0.4</v>
      </c>
      <c r="T25" s="97" t="s">
        <v>61</v>
      </c>
      <c r="U25" s="97" t="s">
        <v>62</v>
      </c>
      <c r="V25" s="102" t="s">
        <v>63</v>
      </c>
      <c r="W25" s="92" t="str">
        <f t="shared" si="0"/>
        <v>Baja</v>
      </c>
      <c r="X25" s="99">
        <v>0.36</v>
      </c>
      <c r="Y25" s="92" t="str">
        <f t="shared" si="1"/>
        <v>Leve</v>
      </c>
      <c r="Z25" s="99">
        <v>0.2</v>
      </c>
      <c r="AA25" s="92" t="s">
        <v>108</v>
      </c>
      <c r="AB25" s="300" t="s">
        <v>65</v>
      </c>
      <c r="AC25" s="281"/>
      <c r="AD25" s="282"/>
      <c r="AE25" s="282"/>
      <c r="AF25" s="282"/>
      <c r="AG25" s="283"/>
      <c r="AH25" s="279"/>
      <c r="AI25" s="284"/>
      <c r="AJ25" s="284"/>
      <c r="AK25" s="283"/>
      <c r="AL25" s="279"/>
    </row>
    <row r="26" spans="1:38" ht="334.5" customHeight="1" thickBot="1" x14ac:dyDescent="0.3">
      <c r="A26" s="190" t="s">
        <v>103</v>
      </c>
      <c r="B26" s="191" t="s">
        <v>104</v>
      </c>
      <c r="C26" s="191" t="s">
        <v>51</v>
      </c>
      <c r="D26" s="191" t="s">
        <v>105</v>
      </c>
      <c r="E26" s="192" t="s">
        <v>106</v>
      </c>
      <c r="F26" s="192" t="s">
        <v>54</v>
      </c>
      <c r="G26" s="192" t="s">
        <v>55</v>
      </c>
      <c r="H26" s="193">
        <v>108</v>
      </c>
      <c r="I26" s="194" t="str">
        <f>IF(J26&lt;&gt;0,IF(J26&lt;=0.2,"Muy Baja",IF(AND(J26&gt;0.2,J26&lt;=0.4),"Baja",IF(AND(J26&gt;0.4,J26&lt;=0.6),"Media",IF(AND(J26&gt;0.6,J26&lt;=0.8),"Alta",IF(AND(J26&gt;0.8),"Muy Alta"))))),0)</f>
        <v>Media</v>
      </c>
      <c r="J26" s="192">
        <v>0.6</v>
      </c>
      <c r="K26" s="195" t="str">
        <f>IF(L26&lt;&gt;0,IF(L26&lt;=0.2,"Leve",IF(AND(L26&gt;0.2,L26&lt;=0.4),"Menor",IF(AND(L26&gt;0.4,L26&lt;=0.6),"Moderado",IF(AND(L26&gt;0.6,L26&lt;=0.8),"Mayor",IF(AND(L26&gt;0.8),"Catastrofico"))))),0)</f>
        <v>Leve</v>
      </c>
      <c r="L26" s="192">
        <v>0.2</v>
      </c>
      <c r="M26" s="196" t="s">
        <v>56</v>
      </c>
      <c r="N26" s="158" t="s">
        <v>79</v>
      </c>
      <c r="O26" s="163" t="s">
        <v>109</v>
      </c>
      <c r="P26" s="164" t="s">
        <v>33</v>
      </c>
      <c r="Q26" s="165" t="s">
        <v>59</v>
      </c>
      <c r="R26" s="166" t="s">
        <v>60</v>
      </c>
      <c r="S26" s="167">
        <v>0.4</v>
      </c>
      <c r="T26" s="166" t="s">
        <v>61</v>
      </c>
      <c r="U26" s="166" t="s">
        <v>62</v>
      </c>
      <c r="V26" s="168" t="s">
        <v>63</v>
      </c>
      <c r="W26" s="160" t="str">
        <f t="shared" si="0"/>
        <v>Baja</v>
      </c>
      <c r="X26" s="181">
        <v>0.216</v>
      </c>
      <c r="Y26" s="160" t="str">
        <f t="shared" si="1"/>
        <v>Leve</v>
      </c>
      <c r="Z26" s="181">
        <v>0.2</v>
      </c>
      <c r="AA26" s="160" t="s">
        <v>108</v>
      </c>
      <c r="AB26" s="305"/>
      <c r="AC26" s="281"/>
      <c r="AD26" s="280"/>
      <c r="AE26" s="280"/>
      <c r="AF26" s="280"/>
      <c r="AG26" s="283"/>
      <c r="AH26" s="279"/>
      <c r="AI26" s="279"/>
      <c r="AJ26" s="279"/>
      <c r="AK26" s="285"/>
      <c r="AL26" s="279"/>
    </row>
    <row r="27" spans="1:38" s="2" customFormat="1" ht="228" customHeight="1" x14ac:dyDescent="0.2">
      <c r="A27" s="104" t="s">
        <v>110</v>
      </c>
      <c r="B27" s="105" t="s">
        <v>104</v>
      </c>
      <c r="C27" s="105" t="s">
        <v>51</v>
      </c>
      <c r="D27" s="105" t="s">
        <v>111</v>
      </c>
      <c r="E27" s="106" t="s">
        <v>112</v>
      </c>
      <c r="F27" s="106" t="s">
        <v>113</v>
      </c>
      <c r="G27" s="106" t="s">
        <v>55</v>
      </c>
      <c r="H27" s="107">
        <v>3.5999999999999996</v>
      </c>
      <c r="I27" s="108" t="str">
        <f>IF(J27&lt;&gt;0,IF(J27&lt;=0.2,"Muy Baja",IF(AND(J27&gt;0.2,J27&lt;=0.4),"Baja",IF(AND(J27&gt;0.4,J27&lt;=0.6),"Media",IF(AND(J27&gt;0.6,J27&lt;=0.8),"Alta",IF(AND(J27&gt;0.8),"Muy Alta"))))),0)</f>
        <v>Baja</v>
      </c>
      <c r="J27" s="106">
        <v>0.4</v>
      </c>
      <c r="K27" s="109" t="str">
        <f>IF(L27&lt;&gt;0,IF(L27&lt;=0.2,"Leve",IF(AND(L27&gt;0.2,L27&lt;=0.4),"Menor",IF(AND(L27&gt;0.4,L27&lt;=0.6),"Moderado",IF(AND(L27&gt;0.6,L27&lt;=0.8),"Mayor",IF(AND(L27&gt;0.8),"Catastrofico"))))),0)</f>
        <v>Leve</v>
      </c>
      <c r="L27" s="106">
        <v>0.2</v>
      </c>
      <c r="M27" s="110" t="s">
        <v>114</v>
      </c>
      <c r="N27" s="111" t="s">
        <v>57</v>
      </c>
      <c r="O27" s="112" t="s">
        <v>115</v>
      </c>
      <c r="P27" s="113" t="s">
        <v>33</v>
      </c>
      <c r="Q27" s="114" t="s">
        <v>59</v>
      </c>
      <c r="R27" s="115" t="s">
        <v>60</v>
      </c>
      <c r="S27" s="116">
        <v>0.4</v>
      </c>
      <c r="T27" s="115" t="s">
        <v>61</v>
      </c>
      <c r="U27" s="115" t="s">
        <v>62</v>
      </c>
      <c r="V27" s="117" t="s">
        <v>63</v>
      </c>
      <c r="W27" s="119" t="str">
        <f t="shared" si="0"/>
        <v>Baja</v>
      </c>
      <c r="X27" s="118">
        <v>0.24</v>
      </c>
      <c r="Y27" s="119" t="str">
        <f t="shared" si="1"/>
        <v>Leve</v>
      </c>
      <c r="Z27" s="118">
        <v>0.2</v>
      </c>
      <c r="AA27" s="119" t="s">
        <v>108</v>
      </c>
      <c r="AB27" s="297" t="s">
        <v>65</v>
      </c>
      <c r="AC27" s="281"/>
      <c r="AD27" s="282"/>
      <c r="AE27" s="282"/>
      <c r="AF27" s="282"/>
      <c r="AG27" s="283"/>
      <c r="AH27" s="279"/>
      <c r="AI27" s="284"/>
      <c r="AJ27" s="284"/>
      <c r="AK27" s="283"/>
      <c r="AL27" s="279"/>
    </row>
    <row r="28" spans="1:38" s="2" customFormat="1" ht="273.75" customHeight="1" thickBot="1" x14ac:dyDescent="0.3">
      <c r="A28" s="122"/>
      <c r="B28" s="123"/>
      <c r="C28" s="123"/>
      <c r="D28" s="123"/>
      <c r="E28" s="124"/>
      <c r="F28" s="124"/>
      <c r="G28" s="124"/>
      <c r="H28" s="125"/>
      <c r="I28" s="126"/>
      <c r="J28" s="124"/>
      <c r="K28" s="127"/>
      <c r="L28" s="124"/>
      <c r="M28" s="128"/>
      <c r="N28" s="129" t="s">
        <v>79</v>
      </c>
      <c r="O28" s="130" t="s">
        <v>116</v>
      </c>
      <c r="P28" s="131" t="s">
        <v>33</v>
      </c>
      <c r="Q28" s="178" t="s">
        <v>60</v>
      </c>
      <c r="R28" s="138" t="s">
        <v>60</v>
      </c>
      <c r="S28" s="179">
        <v>0.4</v>
      </c>
      <c r="T28" s="138" t="s">
        <v>61</v>
      </c>
      <c r="U28" s="138" t="s">
        <v>62</v>
      </c>
      <c r="V28" s="180" t="s">
        <v>63</v>
      </c>
      <c r="W28" s="137" t="str">
        <f t="shared" si="0"/>
        <v>Muy Baja</v>
      </c>
      <c r="X28" s="136">
        <v>0.14399999999999999</v>
      </c>
      <c r="Y28" s="137" t="str">
        <f t="shared" si="1"/>
        <v>Leve</v>
      </c>
      <c r="Z28" s="136">
        <v>0.2</v>
      </c>
      <c r="AA28" s="137" t="s">
        <v>108</v>
      </c>
      <c r="AB28" s="298"/>
      <c r="AC28" s="281"/>
      <c r="AD28" s="280"/>
      <c r="AE28" s="280"/>
      <c r="AF28" s="280"/>
      <c r="AG28" s="283"/>
      <c r="AH28" s="279"/>
      <c r="AI28" s="279"/>
      <c r="AJ28" s="279"/>
      <c r="AK28" s="285"/>
      <c r="AL28" s="279"/>
    </row>
    <row r="29" spans="1:38" s="2" customFormat="1" ht="281.25" customHeight="1" thickBot="1" x14ac:dyDescent="0.25">
      <c r="A29" s="140" t="s">
        <v>117</v>
      </c>
      <c r="B29" s="141" t="s">
        <v>104</v>
      </c>
      <c r="C29" s="141" t="s">
        <v>51</v>
      </c>
      <c r="D29" s="141" t="s">
        <v>111</v>
      </c>
      <c r="E29" s="142" t="s">
        <v>118</v>
      </c>
      <c r="F29" s="142" t="s">
        <v>54</v>
      </c>
      <c r="G29" s="142" t="s">
        <v>55</v>
      </c>
      <c r="H29" s="143">
        <v>108</v>
      </c>
      <c r="I29" s="144" t="str">
        <f t="shared" ref="I29:I35" si="2">IF(J29&lt;&gt;0,IF(J29&lt;=0.2,"Muy Baja",IF(AND(J29&gt;0.2,J29&lt;=0.4),"Baja",IF(AND(J29&gt;0.4,J29&lt;=0.6),"Media",IF(AND(J29&gt;0.6,J29&lt;=0.8),"Alta",IF(AND(J29&gt;0.8),"Muy Alta"))))),0)</f>
        <v>Baja</v>
      </c>
      <c r="J29" s="142">
        <v>0.4</v>
      </c>
      <c r="K29" s="145" t="str">
        <f t="shared" ref="K29:K35" si="3">IF(L29&lt;&gt;0,IF(L29&lt;=0.2,"Leve",IF(AND(L29&gt;0.2,L29&lt;=0.4),"Menor",IF(AND(L29&gt;0.4,L29&lt;=0.6),"Moderado",IF(AND(L29&gt;0.6,L29&lt;=0.8),"Mayor",IF(AND(L29&gt;0.8),"Catastrofico"))))),0)</f>
        <v>Leve</v>
      </c>
      <c r="L29" s="142">
        <v>0.2</v>
      </c>
      <c r="M29" s="146" t="s">
        <v>114</v>
      </c>
      <c r="N29" s="111" t="s">
        <v>57</v>
      </c>
      <c r="O29" s="112" t="s">
        <v>119</v>
      </c>
      <c r="P29" s="113" t="s">
        <v>33</v>
      </c>
      <c r="Q29" s="114" t="s">
        <v>59</v>
      </c>
      <c r="R29" s="115" t="s">
        <v>60</v>
      </c>
      <c r="S29" s="116">
        <v>0.4</v>
      </c>
      <c r="T29" s="115" t="s">
        <v>61</v>
      </c>
      <c r="U29" s="115" t="s">
        <v>62</v>
      </c>
      <c r="V29" s="117" t="s">
        <v>63</v>
      </c>
      <c r="W29" s="119" t="str">
        <f t="shared" si="0"/>
        <v>Baja</v>
      </c>
      <c r="X29" s="118">
        <v>0.24</v>
      </c>
      <c r="Y29" s="119" t="str">
        <f t="shared" si="1"/>
        <v>Leve</v>
      </c>
      <c r="Z29" s="118">
        <v>0.2</v>
      </c>
      <c r="AA29" s="119" t="s">
        <v>108</v>
      </c>
      <c r="AB29" s="299" t="s">
        <v>65</v>
      </c>
      <c r="AC29" s="281"/>
      <c r="AD29" s="282"/>
      <c r="AE29" s="282"/>
      <c r="AF29" s="282"/>
      <c r="AG29" s="283"/>
      <c r="AH29" s="279"/>
      <c r="AI29" s="284"/>
      <c r="AJ29" s="284"/>
      <c r="AK29" s="283"/>
      <c r="AL29" s="279"/>
    </row>
    <row r="30" spans="1:38" s="197" customFormat="1" ht="270" customHeight="1" thickBot="1" x14ac:dyDescent="0.25">
      <c r="A30" s="140" t="s">
        <v>120</v>
      </c>
      <c r="B30" s="141" t="s">
        <v>104</v>
      </c>
      <c r="C30" s="141" t="s">
        <v>51</v>
      </c>
      <c r="D30" s="141" t="s">
        <v>121</v>
      </c>
      <c r="E30" s="142" t="s">
        <v>122</v>
      </c>
      <c r="F30" s="142" t="s">
        <v>123</v>
      </c>
      <c r="G30" s="142" t="s">
        <v>124</v>
      </c>
      <c r="H30" s="143">
        <v>108</v>
      </c>
      <c r="I30" s="144" t="str">
        <f t="shared" si="2"/>
        <v>Media</v>
      </c>
      <c r="J30" s="142">
        <v>0.6</v>
      </c>
      <c r="K30" s="145" t="str">
        <f t="shared" si="3"/>
        <v>Leve</v>
      </c>
      <c r="L30" s="142">
        <v>0.2</v>
      </c>
      <c r="M30" s="146" t="s">
        <v>56</v>
      </c>
      <c r="N30" s="182" t="s">
        <v>57</v>
      </c>
      <c r="O30" s="183" t="s">
        <v>125</v>
      </c>
      <c r="P30" s="113">
        <v>0.15</v>
      </c>
      <c r="Q30" s="114" t="s">
        <v>78</v>
      </c>
      <c r="R30" s="115" t="s">
        <v>60</v>
      </c>
      <c r="S30" s="116">
        <v>0.25</v>
      </c>
      <c r="T30" s="115" t="s">
        <v>61</v>
      </c>
      <c r="U30" s="115" t="s">
        <v>62</v>
      </c>
      <c r="V30" s="117" t="s">
        <v>63</v>
      </c>
      <c r="W30" s="115" t="str">
        <f t="shared" si="0"/>
        <v>Media</v>
      </c>
      <c r="X30" s="184">
        <v>0.44999999999999996</v>
      </c>
      <c r="Y30" s="115" t="str">
        <f t="shared" si="1"/>
        <v>Leve</v>
      </c>
      <c r="Z30" s="184">
        <v>0.15000000000000002</v>
      </c>
      <c r="AA30" s="115" t="s">
        <v>108</v>
      </c>
      <c r="AB30" s="306" t="s">
        <v>65</v>
      </c>
      <c r="AC30" s="286"/>
      <c r="AD30" s="282"/>
      <c r="AE30" s="282"/>
      <c r="AF30" s="282"/>
      <c r="AG30" s="288"/>
      <c r="AH30" s="289"/>
      <c r="AI30" s="290"/>
      <c r="AJ30" s="290"/>
      <c r="AK30" s="288"/>
      <c r="AL30" s="289"/>
    </row>
    <row r="31" spans="1:38" ht="291" customHeight="1" thickBot="1" x14ac:dyDescent="0.25">
      <c r="A31" s="140" t="s">
        <v>126</v>
      </c>
      <c r="B31" s="141" t="s">
        <v>127</v>
      </c>
      <c r="C31" s="141" t="s">
        <v>51</v>
      </c>
      <c r="D31" s="141" t="s">
        <v>128</v>
      </c>
      <c r="E31" s="142" t="s">
        <v>129</v>
      </c>
      <c r="F31" s="142" t="s">
        <v>54</v>
      </c>
      <c r="G31" s="142" t="s">
        <v>55</v>
      </c>
      <c r="H31" s="143">
        <v>12000</v>
      </c>
      <c r="I31" s="144" t="str">
        <f t="shared" si="2"/>
        <v>Muy Alta</v>
      </c>
      <c r="J31" s="142">
        <v>1</v>
      </c>
      <c r="K31" s="145" t="str">
        <f t="shared" si="3"/>
        <v>Leve</v>
      </c>
      <c r="L31" s="142">
        <v>0.2</v>
      </c>
      <c r="M31" s="146" t="s">
        <v>76</v>
      </c>
      <c r="N31" s="111" t="s">
        <v>57</v>
      </c>
      <c r="O31" s="112" t="s">
        <v>130</v>
      </c>
      <c r="P31" s="113" t="s">
        <v>33</v>
      </c>
      <c r="Q31" s="114" t="s">
        <v>59</v>
      </c>
      <c r="R31" s="115" t="s">
        <v>60</v>
      </c>
      <c r="S31" s="116">
        <v>0.4</v>
      </c>
      <c r="T31" s="115" t="s">
        <v>61</v>
      </c>
      <c r="U31" s="115" t="s">
        <v>62</v>
      </c>
      <c r="V31" s="117" t="s">
        <v>63</v>
      </c>
      <c r="W31" s="119" t="str">
        <f t="shared" si="0"/>
        <v>Media</v>
      </c>
      <c r="X31" s="118">
        <v>0.6</v>
      </c>
      <c r="Y31" s="119" t="str">
        <f t="shared" si="1"/>
        <v>Leve</v>
      </c>
      <c r="Z31" s="118">
        <v>0.2</v>
      </c>
      <c r="AA31" s="119" t="s">
        <v>108</v>
      </c>
      <c r="AB31" s="299" t="s">
        <v>65</v>
      </c>
      <c r="AC31" s="281"/>
      <c r="AD31" s="282"/>
      <c r="AE31" s="282"/>
      <c r="AF31" s="282"/>
      <c r="AG31" s="283"/>
      <c r="AH31" s="279"/>
      <c r="AI31" s="284"/>
      <c r="AJ31" s="284"/>
      <c r="AK31" s="283"/>
      <c r="AL31" s="279"/>
    </row>
    <row r="32" spans="1:38" ht="267" customHeight="1" thickBot="1" x14ac:dyDescent="0.25">
      <c r="A32" s="140" t="s">
        <v>131</v>
      </c>
      <c r="B32" s="141" t="s">
        <v>127</v>
      </c>
      <c r="C32" s="141" t="s">
        <v>51</v>
      </c>
      <c r="D32" s="141" t="s">
        <v>128</v>
      </c>
      <c r="E32" s="142" t="s">
        <v>132</v>
      </c>
      <c r="F32" s="142" t="s">
        <v>54</v>
      </c>
      <c r="G32" s="142" t="s">
        <v>55</v>
      </c>
      <c r="H32" s="143">
        <v>3840</v>
      </c>
      <c r="I32" s="144" t="str">
        <f t="shared" si="2"/>
        <v>Alta</v>
      </c>
      <c r="J32" s="142">
        <v>0.8</v>
      </c>
      <c r="K32" s="145" t="str">
        <f t="shared" si="3"/>
        <v>Menor</v>
      </c>
      <c r="L32" s="142">
        <v>0.4</v>
      </c>
      <c r="M32" s="146" t="s">
        <v>56</v>
      </c>
      <c r="N32" s="111" t="s">
        <v>57</v>
      </c>
      <c r="O32" s="112" t="s">
        <v>133</v>
      </c>
      <c r="P32" s="113" t="s">
        <v>33</v>
      </c>
      <c r="Q32" s="114" t="s">
        <v>78</v>
      </c>
      <c r="R32" s="115" t="s">
        <v>60</v>
      </c>
      <c r="S32" s="116">
        <v>0.25</v>
      </c>
      <c r="T32" s="115" t="s">
        <v>61</v>
      </c>
      <c r="U32" s="115" t="s">
        <v>62</v>
      </c>
      <c r="V32" s="117" t="s">
        <v>63</v>
      </c>
      <c r="W32" s="119" t="str">
        <f t="shared" si="0"/>
        <v>Media</v>
      </c>
      <c r="X32" s="118">
        <v>0.60000000000000009</v>
      </c>
      <c r="Y32" s="119" t="str">
        <f t="shared" si="1"/>
        <v>Menor</v>
      </c>
      <c r="Z32" s="118">
        <v>0.30000000000000004</v>
      </c>
      <c r="AA32" s="119" t="s">
        <v>64</v>
      </c>
      <c r="AB32" s="299" t="s">
        <v>65</v>
      </c>
      <c r="AC32" s="281"/>
      <c r="AD32" s="282"/>
      <c r="AE32" s="282"/>
      <c r="AF32" s="282"/>
      <c r="AG32" s="283"/>
      <c r="AH32" s="279"/>
      <c r="AI32" s="284"/>
      <c r="AJ32" s="284"/>
      <c r="AK32" s="283"/>
      <c r="AL32" s="279"/>
    </row>
    <row r="33" spans="1:38" ht="250.5" customHeight="1" thickBot="1" x14ac:dyDescent="0.25">
      <c r="A33" s="140" t="s">
        <v>134</v>
      </c>
      <c r="B33" s="141" t="s">
        <v>135</v>
      </c>
      <c r="C33" s="141" t="s">
        <v>136</v>
      </c>
      <c r="D33" s="141" t="s">
        <v>137</v>
      </c>
      <c r="E33" s="142" t="s">
        <v>138</v>
      </c>
      <c r="F33" s="142" t="s">
        <v>54</v>
      </c>
      <c r="G33" s="142" t="s">
        <v>55</v>
      </c>
      <c r="H33" s="143">
        <v>12</v>
      </c>
      <c r="I33" s="144" t="str">
        <f t="shared" si="2"/>
        <v>Baja</v>
      </c>
      <c r="J33" s="142">
        <v>0.4</v>
      </c>
      <c r="K33" s="145" t="str">
        <f t="shared" si="3"/>
        <v>Moderado</v>
      </c>
      <c r="L33" s="142">
        <v>0.6</v>
      </c>
      <c r="M33" s="146" t="s">
        <v>56</v>
      </c>
      <c r="N33" s="111" t="s">
        <v>57</v>
      </c>
      <c r="O33" s="112" t="s">
        <v>139</v>
      </c>
      <c r="P33" s="113" t="s">
        <v>33</v>
      </c>
      <c r="Q33" s="114" t="s">
        <v>59</v>
      </c>
      <c r="R33" s="115" t="s">
        <v>60</v>
      </c>
      <c r="S33" s="116">
        <v>0.4</v>
      </c>
      <c r="T33" s="115" t="s">
        <v>61</v>
      </c>
      <c r="U33" s="115" t="s">
        <v>62</v>
      </c>
      <c r="V33" s="117" t="s">
        <v>63</v>
      </c>
      <c r="W33" s="119" t="str">
        <f t="shared" si="0"/>
        <v>Baja</v>
      </c>
      <c r="X33" s="118">
        <v>0.24</v>
      </c>
      <c r="Y33" s="119" t="str">
        <f t="shared" si="1"/>
        <v>Moderado</v>
      </c>
      <c r="Z33" s="118">
        <v>0.6</v>
      </c>
      <c r="AA33" s="119" t="s">
        <v>84</v>
      </c>
      <c r="AB33" s="299" t="s">
        <v>65</v>
      </c>
      <c r="AC33" s="281"/>
      <c r="AD33" s="282"/>
      <c r="AE33" s="282"/>
      <c r="AF33" s="282"/>
      <c r="AG33" s="283"/>
      <c r="AH33" s="279"/>
      <c r="AI33" s="284"/>
      <c r="AJ33" s="284"/>
      <c r="AK33" s="283"/>
      <c r="AL33" s="279"/>
    </row>
    <row r="34" spans="1:38" ht="237.75" customHeight="1" thickBot="1" x14ac:dyDescent="0.25">
      <c r="A34" s="140" t="s">
        <v>140</v>
      </c>
      <c r="B34" s="141" t="s">
        <v>135</v>
      </c>
      <c r="C34" s="141" t="s">
        <v>136</v>
      </c>
      <c r="D34" s="141" t="s">
        <v>137</v>
      </c>
      <c r="E34" s="142" t="s">
        <v>141</v>
      </c>
      <c r="F34" s="142" t="s">
        <v>54</v>
      </c>
      <c r="G34" s="142" t="s">
        <v>55</v>
      </c>
      <c r="H34" s="143">
        <v>12</v>
      </c>
      <c r="I34" s="144" t="str">
        <f t="shared" si="2"/>
        <v>Baja</v>
      </c>
      <c r="J34" s="142">
        <v>0.4</v>
      </c>
      <c r="K34" s="145" t="str">
        <f t="shared" si="3"/>
        <v>Moderado</v>
      </c>
      <c r="L34" s="142">
        <v>0.6</v>
      </c>
      <c r="M34" s="146" t="s">
        <v>56</v>
      </c>
      <c r="N34" s="111" t="s">
        <v>57</v>
      </c>
      <c r="O34" s="112" t="s">
        <v>142</v>
      </c>
      <c r="P34" s="113" t="s">
        <v>33</v>
      </c>
      <c r="Q34" s="114" t="s">
        <v>59</v>
      </c>
      <c r="R34" s="115" t="s">
        <v>60</v>
      </c>
      <c r="S34" s="116">
        <v>0.4</v>
      </c>
      <c r="T34" s="115" t="s">
        <v>61</v>
      </c>
      <c r="U34" s="115" t="s">
        <v>62</v>
      </c>
      <c r="V34" s="117" t="s">
        <v>63</v>
      </c>
      <c r="W34" s="119" t="str">
        <f t="shared" si="0"/>
        <v>Baja</v>
      </c>
      <c r="X34" s="118">
        <v>0.24</v>
      </c>
      <c r="Y34" s="119" t="str">
        <f t="shared" si="1"/>
        <v>Moderado</v>
      </c>
      <c r="Z34" s="118">
        <v>0.6</v>
      </c>
      <c r="AA34" s="119" t="s">
        <v>84</v>
      </c>
      <c r="AB34" s="299" t="s">
        <v>65</v>
      </c>
      <c r="AC34" s="281"/>
      <c r="AD34" s="282"/>
      <c r="AE34" s="282"/>
      <c r="AF34" s="282"/>
      <c r="AG34" s="283"/>
      <c r="AH34" s="279"/>
      <c r="AI34" s="284"/>
      <c r="AJ34" s="284"/>
      <c r="AK34" s="283"/>
      <c r="AL34" s="279"/>
    </row>
    <row r="35" spans="1:38" ht="190.5" customHeight="1" x14ac:dyDescent="0.2">
      <c r="A35" s="104" t="s">
        <v>143</v>
      </c>
      <c r="B35" s="105" t="s">
        <v>135</v>
      </c>
      <c r="C35" s="105" t="s">
        <v>136</v>
      </c>
      <c r="D35" s="105" t="s">
        <v>137</v>
      </c>
      <c r="E35" s="106" t="s">
        <v>144</v>
      </c>
      <c r="F35" s="106" t="s">
        <v>54</v>
      </c>
      <c r="G35" s="106" t="s">
        <v>55</v>
      </c>
      <c r="H35" s="107">
        <v>4</v>
      </c>
      <c r="I35" s="108" t="str">
        <f t="shared" si="2"/>
        <v>Media</v>
      </c>
      <c r="J35" s="106">
        <v>0.6</v>
      </c>
      <c r="K35" s="109" t="str">
        <f t="shared" si="3"/>
        <v>Moderado</v>
      </c>
      <c r="L35" s="106">
        <v>0.6</v>
      </c>
      <c r="M35" s="110" t="s">
        <v>56</v>
      </c>
      <c r="N35" s="111" t="s">
        <v>57</v>
      </c>
      <c r="O35" s="112" t="s">
        <v>145</v>
      </c>
      <c r="P35" s="113" t="s">
        <v>33</v>
      </c>
      <c r="Q35" s="114" t="s">
        <v>59</v>
      </c>
      <c r="R35" s="115" t="s">
        <v>60</v>
      </c>
      <c r="S35" s="116">
        <v>0.4</v>
      </c>
      <c r="T35" s="115" t="s">
        <v>61</v>
      </c>
      <c r="U35" s="115" t="s">
        <v>62</v>
      </c>
      <c r="V35" s="117" t="s">
        <v>63</v>
      </c>
      <c r="W35" s="119" t="str">
        <f t="shared" si="0"/>
        <v>Baja</v>
      </c>
      <c r="X35" s="118">
        <v>0.36</v>
      </c>
      <c r="Y35" s="119" t="str">
        <f t="shared" si="1"/>
        <v>Moderado</v>
      </c>
      <c r="Z35" s="118">
        <v>0.6</v>
      </c>
      <c r="AA35" s="119" t="s">
        <v>84</v>
      </c>
      <c r="AB35" s="297" t="s">
        <v>65</v>
      </c>
      <c r="AC35" s="281"/>
      <c r="AD35" s="282"/>
      <c r="AE35" s="282"/>
      <c r="AF35" s="282"/>
      <c r="AG35" s="283"/>
      <c r="AH35" s="279"/>
      <c r="AI35" s="284"/>
      <c r="AJ35" s="284"/>
      <c r="AK35" s="283"/>
      <c r="AL35" s="279"/>
    </row>
    <row r="36" spans="1:38" ht="186" customHeight="1" thickBot="1" x14ac:dyDescent="0.3">
      <c r="A36" s="122"/>
      <c r="B36" s="123"/>
      <c r="C36" s="123"/>
      <c r="D36" s="123"/>
      <c r="E36" s="124"/>
      <c r="F36" s="124"/>
      <c r="G36" s="124"/>
      <c r="H36" s="125"/>
      <c r="I36" s="126"/>
      <c r="J36" s="124"/>
      <c r="K36" s="127"/>
      <c r="L36" s="124"/>
      <c r="M36" s="128"/>
      <c r="N36" s="129" t="s">
        <v>79</v>
      </c>
      <c r="O36" s="130" t="s">
        <v>146</v>
      </c>
      <c r="P36" s="131" t="s">
        <v>33</v>
      </c>
      <c r="Q36" s="178" t="s">
        <v>59</v>
      </c>
      <c r="R36" s="138" t="s">
        <v>60</v>
      </c>
      <c r="S36" s="179">
        <v>0.4</v>
      </c>
      <c r="T36" s="138" t="s">
        <v>61</v>
      </c>
      <c r="U36" s="138" t="s">
        <v>62</v>
      </c>
      <c r="V36" s="180" t="s">
        <v>63</v>
      </c>
      <c r="W36" s="137" t="str">
        <f t="shared" si="0"/>
        <v>Baja</v>
      </c>
      <c r="X36" s="136">
        <v>0.22</v>
      </c>
      <c r="Y36" s="137" t="str">
        <f t="shared" si="1"/>
        <v>Moderado</v>
      </c>
      <c r="Z36" s="136">
        <v>0.6</v>
      </c>
      <c r="AA36" s="137" t="s">
        <v>84</v>
      </c>
      <c r="AB36" s="298"/>
      <c r="AC36" s="281"/>
      <c r="AD36" s="280"/>
      <c r="AE36" s="280"/>
      <c r="AF36" s="280"/>
      <c r="AG36" s="283"/>
      <c r="AH36" s="279"/>
      <c r="AI36" s="279"/>
      <c r="AJ36" s="279"/>
      <c r="AK36" s="285"/>
      <c r="AL36" s="279"/>
    </row>
    <row r="37" spans="1:38" s="2" customFormat="1" ht="300" customHeight="1" thickBot="1" x14ac:dyDescent="0.25">
      <c r="A37" s="140" t="s">
        <v>147</v>
      </c>
      <c r="B37" s="141" t="s">
        <v>148</v>
      </c>
      <c r="C37" s="141" t="s">
        <v>136</v>
      </c>
      <c r="D37" s="141" t="s">
        <v>137</v>
      </c>
      <c r="E37" s="142" t="s">
        <v>149</v>
      </c>
      <c r="F37" s="142" t="s">
        <v>54</v>
      </c>
      <c r="G37" s="142" t="s">
        <v>55</v>
      </c>
      <c r="H37" s="143">
        <v>1224</v>
      </c>
      <c r="I37" s="144" t="str">
        <f>IF(J37&lt;&gt;0,IF(J37&lt;=0.2,"Muy Baja",IF(AND(J37&gt;0.2,J37&lt;=0.4),"Baja",IF(AND(J37&gt;0.4,J37&lt;=0.6),"Media",IF(AND(J37&gt;0.6,J37&lt;=0.8),"Alta",IF(AND(J37&gt;0.8),"Muy Alta"))))),0)</f>
        <v>Alta</v>
      </c>
      <c r="J37" s="142">
        <v>0.8</v>
      </c>
      <c r="K37" s="145" t="str">
        <f>IF(L37&lt;&gt;0,IF(L37&lt;=0.2,"Leve",IF(AND(L37&gt;0.2,L37&lt;=0.4),"Menor",IF(AND(L37&gt;0.4,L37&lt;=0.6),"Moderado",IF(AND(L37&gt;0.6,L37&lt;=0.8),"Mayor",IF(AND(L37&gt;0.8),"Catastrofico"))))),0)</f>
        <v>Menor</v>
      </c>
      <c r="L37" s="142">
        <v>0.4</v>
      </c>
      <c r="M37" s="146" t="s">
        <v>56</v>
      </c>
      <c r="N37" s="111" t="s">
        <v>57</v>
      </c>
      <c r="O37" s="112" t="s">
        <v>150</v>
      </c>
      <c r="P37" s="113" t="s">
        <v>33</v>
      </c>
      <c r="Q37" s="114" t="s">
        <v>59</v>
      </c>
      <c r="R37" s="115" t="s">
        <v>60</v>
      </c>
      <c r="S37" s="116">
        <v>0.4</v>
      </c>
      <c r="T37" s="115" t="s">
        <v>61</v>
      </c>
      <c r="U37" s="115" t="s">
        <v>62</v>
      </c>
      <c r="V37" s="117" t="s">
        <v>63</v>
      </c>
      <c r="W37" s="119" t="str">
        <f t="shared" si="0"/>
        <v>Media</v>
      </c>
      <c r="X37" s="118">
        <v>0.48</v>
      </c>
      <c r="Y37" s="119" t="str">
        <f t="shared" si="1"/>
        <v>Menor</v>
      </c>
      <c r="Z37" s="118">
        <v>0.4</v>
      </c>
      <c r="AA37" s="119" t="s">
        <v>64</v>
      </c>
      <c r="AB37" s="299" t="s">
        <v>65</v>
      </c>
      <c r="AC37" s="281"/>
      <c r="AD37" s="282"/>
      <c r="AE37" s="282"/>
      <c r="AF37" s="282"/>
      <c r="AG37" s="283"/>
      <c r="AH37" s="279"/>
      <c r="AI37" s="284"/>
      <c r="AJ37" s="284"/>
      <c r="AK37" s="283"/>
      <c r="AL37" s="279"/>
    </row>
    <row r="38" spans="1:38" s="2" customFormat="1" ht="225" customHeight="1" thickBot="1" x14ac:dyDescent="0.25">
      <c r="A38" s="140" t="s">
        <v>151</v>
      </c>
      <c r="B38" s="141" t="s">
        <v>148</v>
      </c>
      <c r="C38" s="141" t="s">
        <v>136</v>
      </c>
      <c r="D38" s="141" t="s">
        <v>137</v>
      </c>
      <c r="E38" s="142" t="s">
        <v>152</v>
      </c>
      <c r="F38" s="142" t="s">
        <v>54</v>
      </c>
      <c r="G38" s="142" t="s">
        <v>55</v>
      </c>
      <c r="H38" s="143">
        <v>1224</v>
      </c>
      <c r="I38" s="144" t="str">
        <f>IF(J38&lt;&gt;0,IF(J38&lt;=0.2,"Muy Baja",IF(AND(J38&gt;0.2,J38&lt;=0.4),"Baja",IF(AND(J38&gt;0.4,J38&lt;=0.6),"Media",IF(AND(J38&gt;0.6,J38&lt;=0.8),"Alta",IF(AND(J38&gt;0.8),"Muy Alta"))))),0)</f>
        <v>Alta</v>
      </c>
      <c r="J38" s="142">
        <v>0.8</v>
      </c>
      <c r="K38" s="145" t="str">
        <f>IF(L38&lt;&gt;0,IF(L38&lt;=0.2,"Leve",IF(AND(L38&gt;0.2,L38&lt;=0.4),"Menor",IF(AND(L38&gt;0.4,L38&lt;=0.6),"Moderado",IF(AND(L38&gt;0.6,L38&lt;=0.8),"Mayor",IF(AND(L38&gt;0.8),"Catastrofico"))))),0)</f>
        <v>Moderado</v>
      </c>
      <c r="L38" s="142">
        <v>0.6</v>
      </c>
      <c r="M38" s="146" t="s">
        <v>76</v>
      </c>
      <c r="N38" s="111" t="s">
        <v>57</v>
      </c>
      <c r="O38" s="112" t="s">
        <v>153</v>
      </c>
      <c r="P38" s="113" t="s">
        <v>33</v>
      </c>
      <c r="Q38" s="114" t="s">
        <v>59</v>
      </c>
      <c r="R38" s="115" t="s">
        <v>60</v>
      </c>
      <c r="S38" s="116">
        <v>0.4</v>
      </c>
      <c r="T38" s="115" t="s">
        <v>61</v>
      </c>
      <c r="U38" s="115" t="s">
        <v>62</v>
      </c>
      <c r="V38" s="117" t="s">
        <v>63</v>
      </c>
      <c r="W38" s="119" t="str">
        <f t="shared" si="0"/>
        <v>Media</v>
      </c>
      <c r="X38" s="118">
        <v>0.48</v>
      </c>
      <c r="Y38" s="119" t="str">
        <f t="shared" si="1"/>
        <v>Moderado</v>
      </c>
      <c r="Z38" s="118">
        <v>0.6</v>
      </c>
      <c r="AA38" s="119" t="s">
        <v>84</v>
      </c>
      <c r="AB38" s="299" t="s">
        <v>65</v>
      </c>
      <c r="AC38" s="281"/>
      <c r="AD38" s="282"/>
      <c r="AE38" s="282"/>
      <c r="AF38" s="282"/>
      <c r="AG38" s="283"/>
      <c r="AH38" s="279"/>
      <c r="AI38" s="284"/>
      <c r="AJ38" s="284"/>
      <c r="AK38" s="283"/>
      <c r="AL38" s="279"/>
    </row>
    <row r="39" spans="1:38" ht="267.75" customHeight="1" thickBot="1" x14ac:dyDescent="0.25">
      <c r="A39" s="140" t="s">
        <v>154</v>
      </c>
      <c r="B39" s="141" t="s">
        <v>148</v>
      </c>
      <c r="C39" s="141" t="s">
        <v>136</v>
      </c>
      <c r="D39" s="141" t="s">
        <v>137</v>
      </c>
      <c r="E39" s="142" t="s">
        <v>155</v>
      </c>
      <c r="F39" s="142" t="s">
        <v>54</v>
      </c>
      <c r="G39" s="142" t="s">
        <v>55</v>
      </c>
      <c r="H39" s="143">
        <v>1224</v>
      </c>
      <c r="I39" s="144" t="str">
        <f>IF(J39&lt;&gt;0,IF(J39&lt;=0.2,"Muy Baja",IF(AND(J39&gt;0.2,J39&lt;=0.4),"Baja",IF(AND(J39&gt;0.4,J39&lt;=0.6),"Media",IF(AND(J39&gt;0.6,J39&lt;=0.8),"Alta",IF(AND(J39&gt;0.8),"Muy Alta"))))),0)</f>
        <v>Alta</v>
      </c>
      <c r="J39" s="142">
        <v>0.8</v>
      </c>
      <c r="K39" s="145" t="str">
        <f>IF(L39&lt;&gt;0,IF(L39&lt;=0.2,"Leve",IF(AND(L39&gt;0.2,L39&lt;=0.4),"Menor",IF(AND(L39&gt;0.4,L39&lt;=0.6),"Moderado",IF(AND(L39&gt;0.6,L39&lt;=0.8),"Mayor",IF(AND(L39&gt;0.8),"Catastrofico"))))),0)</f>
        <v>Menor</v>
      </c>
      <c r="L39" s="142">
        <v>0.4</v>
      </c>
      <c r="M39" s="146" t="s">
        <v>56</v>
      </c>
      <c r="N39" s="111" t="s">
        <v>57</v>
      </c>
      <c r="O39" s="112" t="s">
        <v>156</v>
      </c>
      <c r="P39" s="113" t="s">
        <v>33</v>
      </c>
      <c r="Q39" s="114" t="s">
        <v>59</v>
      </c>
      <c r="R39" s="115" t="s">
        <v>60</v>
      </c>
      <c r="S39" s="116">
        <v>0.4</v>
      </c>
      <c r="T39" s="115" t="s">
        <v>61</v>
      </c>
      <c r="U39" s="115" t="s">
        <v>62</v>
      </c>
      <c r="V39" s="117" t="s">
        <v>63</v>
      </c>
      <c r="W39" s="119" t="str">
        <f t="shared" si="0"/>
        <v>Media</v>
      </c>
      <c r="X39" s="118">
        <v>0.48</v>
      </c>
      <c r="Y39" s="119" t="str">
        <f t="shared" si="1"/>
        <v>Menor</v>
      </c>
      <c r="Z39" s="118">
        <v>0.4</v>
      </c>
      <c r="AA39" s="119" t="s">
        <v>64</v>
      </c>
      <c r="AB39" s="299" t="s">
        <v>65</v>
      </c>
      <c r="AC39" s="281"/>
      <c r="AD39" s="282"/>
      <c r="AE39" s="282"/>
      <c r="AF39" s="282"/>
      <c r="AG39" s="283"/>
      <c r="AH39" s="279"/>
      <c r="AI39" s="284"/>
      <c r="AJ39" s="284"/>
      <c r="AK39" s="283"/>
      <c r="AL39" s="279"/>
    </row>
    <row r="40" spans="1:38" ht="301.5" customHeight="1" thickBot="1" x14ac:dyDescent="0.25">
      <c r="A40" s="140" t="s">
        <v>157</v>
      </c>
      <c r="B40" s="141" t="s">
        <v>158</v>
      </c>
      <c r="C40" s="141" t="s">
        <v>136</v>
      </c>
      <c r="D40" s="198" t="s">
        <v>159</v>
      </c>
      <c r="E40" s="199" t="s">
        <v>160</v>
      </c>
      <c r="F40" s="199" t="s">
        <v>54</v>
      </c>
      <c r="G40" s="199" t="s">
        <v>55</v>
      </c>
      <c r="H40" s="200">
        <v>87984</v>
      </c>
      <c r="I40" s="144" t="str">
        <f>IF(J40&lt;&gt;0,IF(J40&lt;=0.2,"Muy Baja",IF(AND(J40&gt;0.2,J40&lt;=0.4),"Baja",IF(AND(J40&gt;0.4,J40&lt;=0.6),"Media",IF(AND(J40&gt;0.6,J40&lt;=0.8),"Alta",IF(AND(J40&gt;0.8),"Muy Alta"))))),0)</f>
        <v>Muy Alta</v>
      </c>
      <c r="J40" s="142">
        <v>1</v>
      </c>
      <c r="K40" s="145" t="str">
        <f>IF(L40&lt;&gt;0,IF(L40&lt;=0.2,"Leve",IF(AND(L40&gt;0.2,L40&lt;=0.4),"Menor",IF(AND(L40&gt;0.4,L40&lt;=0.6),"Moderado",IF(AND(L40&gt;0.6,L40&lt;=0.8),"Mayor",IF(AND(L40&gt;0.8),"Catastrofico"))))),0)</f>
        <v>Moderado</v>
      </c>
      <c r="L40" s="142">
        <v>0.6</v>
      </c>
      <c r="M40" s="146" t="s">
        <v>76</v>
      </c>
      <c r="N40" s="111" t="s">
        <v>57</v>
      </c>
      <c r="O40" s="112" t="s">
        <v>161</v>
      </c>
      <c r="P40" s="113" t="s">
        <v>33</v>
      </c>
      <c r="Q40" s="114" t="s">
        <v>59</v>
      </c>
      <c r="R40" s="115" t="s">
        <v>60</v>
      </c>
      <c r="S40" s="116">
        <v>0.4</v>
      </c>
      <c r="T40" s="115" t="s">
        <v>61</v>
      </c>
      <c r="U40" s="115" t="s">
        <v>62</v>
      </c>
      <c r="V40" s="117" t="s">
        <v>63</v>
      </c>
      <c r="W40" s="119" t="str">
        <f t="shared" si="0"/>
        <v>Media</v>
      </c>
      <c r="X40" s="118">
        <v>0.6</v>
      </c>
      <c r="Y40" s="119" t="str">
        <f t="shared" si="1"/>
        <v>Moderado</v>
      </c>
      <c r="Z40" s="118">
        <v>0.6</v>
      </c>
      <c r="AA40" s="119" t="s">
        <v>84</v>
      </c>
      <c r="AB40" s="299" t="s">
        <v>65</v>
      </c>
      <c r="AC40" s="281"/>
      <c r="AD40" s="282"/>
      <c r="AE40" s="282"/>
      <c r="AF40" s="282"/>
      <c r="AG40" s="283"/>
      <c r="AH40" s="279"/>
      <c r="AI40" s="284"/>
      <c r="AJ40" s="284"/>
      <c r="AK40" s="283"/>
      <c r="AL40" s="279"/>
    </row>
    <row r="41" spans="1:38" ht="284.25" customHeight="1" x14ac:dyDescent="0.2">
      <c r="A41" s="104" t="s">
        <v>162</v>
      </c>
      <c r="B41" s="105" t="s">
        <v>158</v>
      </c>
      <c r="C41" s="105" t="s">
        <v>136</v>
      </c>
      <c r="D41" s="201" t="s">
        <v>159</v>
      </c>
      <c r="E41" s="202" t="s">
        <v>163</v>
      </c>
      <c r="F41" s="202" t="s">
        <v>54</v>
      </c>
      <c r="G41" s="202" t="s">
        <v>55</v>
      </c>
      <c r="H41" s="203">
        <v>87984</v>
      </c>
      <c r="I41" s="108" t="str">
        <f>IF(J41&lt;&gt;0,IF(J41&lt;=0.2,"Muy Baja",IF(AND(J41&gt;0.2,J41&lt;=0.4),"Baja",IF(AND(J41&gt;0.4,J41&lt;=0.6),"Media",IF(AND(J41&gt;0.6,J41&lt;=0.8),"Alta",IF(AND(J41&gt;0.8),"Muy Alta"))))),0)</f>
        <v>Muy Alta</v>
      </c>
      <c r="J41" s="106">
        <v>1</v>
      </c>
      <c r="K41" s="109" t="str">
        <f>IF(L41&lt;&gt;0,IF(L41&lt;=0.2,"Leve",IF(AND(L41&gt;0.2,L41&lt;=0.4),"Menor",IF(AND(L41&gt;0.4,L41&lt;=0.6),"Moderado",IF(AND(L41&gt;0.6,L41&lt;=0.8),"Mayor",IF(AND(L41&gt;0.8),"Catastrofico"))))),0)</f>
        <v>Moderado</v>
      </c>
      <c r="L41" s="106">
        <v>0.6</v>
      </c>
      <c r="M41" s="110" t="s">
        <v>76</v>
      </c>
      <c r="N41" s="111" t="s">
        <v>57</v>
      </c>
      <c r="O41" s="112" t="s">
        <v>164</v>
      </c>
      <c r="P41" s="113" t="s">
        <v>33</v>
      </c>
      <c r="Q41" s="114" t="s">
        <v>59</v>
      </c>
      <c r="R41" s="115" t="s">
        <v>60</v>
      </c>
      <c r="S41" s="116">
        <v>0.4</v>
      </c>
      <c r="T41" s="115" t="s">
        <v>61</v>
      </c>
      <c r="U41" s="115" t="s">
        <v>62</v>
      </c>
      <c r="V41" s="117" t="s">
        <v>63</v>
      </c>
      <c r="W41" s="119" t="str">
        <f t="shared" si="0"/>
        <v>Media</v>
      </c>
      <c r="X41" s="118">
        <v>0.6</v>
      </c>
      <c r="Y41" s="119" t="str">
        <f t="shared" si="1"/>
        <v>Moderado</v>
      </c>
      <c r="Z41" s="118">
        <v>0.6</v>
      </c>
      <c r="AA41" s="119" t="s">
        <v>84</v>
      </c>
      <c r="AB41" s="297" t="s">
        <v>65</v>
      </c>
      <c r="AC41" s="281"/>
      <c r="AD41" s="282"/>
      <c r="AE41" s="282"/>
      <c r="AF41" s="282"/>
      <c r="AG41" s="283"/>
      <c r="AH41" s="279"/>
      <c r="AI41" s="284"/>
      <c r="AJ41" s="284"/>
      <c r="AK41" s="283"/>
      <c r="AL41" s="279"/>
    </row>
    <row r="42" spans="1:38" ht="252.75" customHeight="1" thickBot="1" x14ac:dyDescent="0.3">
      <c r="A42" s="122"/>
      <c r="B42" s="123"/>
      <c r="C42" s="123"/>
      <c r="D42" s="204"/>
      <c r="E42" s="205"/>
      <c r="F42" s="205"/>
      <c r="G42" s="205"/>
      <c r="H42" s="206"/>
      <c r="I42" s="126"/>
      <c r="J42" s="124"/>
      <c r="K42" s="127"/>
      <c r="L42" s="124"/>
      <c r="M42" s="128"/>
      <c r="N42" s="129" t="s">
        <v>79</v>
      </c>
      <c r="O42" s="130" t="s">
        <v>165</v>
      </c>
      <c r="P42" s="131" t="s">
        <v>33</v>
      </c>
      <c r="Q42" s="178" t="s">
        <v>60</v>
      </c>
      <c r="R42" s="138" t="s">
        <v>60</v>
      </c>
      <c r="S42" s="179">
        <v>0.4</v>
      </c>
      <c r="T42" s="138" t="s">
        <v>61</v>
      </c>
      <c r="U42" s="138" t="s">
        <v>62</v>
      </c>
      <c r="V42" s="180" t="s">
        <v>63</v>
      </c>
      <c r="W42" s="137" t="str">
        <f t="shared" si="0"/>
        <v>Baja</v>
      </c>
      <c r="X42" s="136">
        <v>0.36</v>
      </c>
      <c r="Y42" s="137" t="str">
        <f t="shared" si="1"/>
        <v>Moderado</v>
      </c>
      <c r="Z42" s="136">
        <v>0.6</v>
      </c>
      <c r="AA42" s="137" t="s">
        <v>84</v>
      </c>
      <c r="AB42" s="298"/>
      <c r="AC42" s="281"/>
      <c r="AD42" s="280"/>
      <c r="AE42" s="280"/>
      <c r="AF42" s="280"/>
      <c r="AG42" s="283"/>
      <c r="AH42" s="279"/>
      <c r="AI42" s="279"/>
      <c r="AJ42" s="279"/>
      <c r="AK42" s="285"/>
      <c r="AL42" s="279"/>
    </row>
    <row r="43" spans="1:38" ht="267" customHeight="1" x14ac:dyDescent="0.2">
      <c r="A43" s="104" t="s">
        <v>166</v>
      </c>
      <c r="B43" s="105" t="s">
        <v>158</v>
      </c>
      <c r="C43" s="105" t="s">
        <v>136</v>
      </c>
      <c r="D43" s="201" t="s">
        <v>159</v>
      </c>
      <c r="E43" s="202" t="s">
        <v>167</v>
      </c>
      <c r="F43" s="202" t="s">
        <v>54</v>
      </c>
      <c r="G43" s="202" t="s">
        <v>55</v>
      </c>
      <c r="H43" s="203">
        <v>384</v>
      </c>
      <c r="I43" s="108" t="str">
        <f>IF(J43&lt;&gt;0,IF(J43&lt;=0.2,"Muy Baja",IF(AND(J43&gt;0.2,J43&lt;=0.4),"Baja",IF(AND(J43&gt;0.4,J43&lt;=0.6),"Media",IF(AND(J43&gt;0.6,J43&lt;=0.8),"Alta",IF(AND(J43&gt;0.8),"Muy Alta"))))),0)</f>
        <v>Media</v>
      </c>
      <c r="J43" s="106">
        <v>0.6</v>
      </c>
      <c r="K43" s="109" t="str">
        <f>IF(L43&lt;&gt;0,IF(L43&lt;=0.2,"Leve",IF(AND(L43&gt;0.2,L43&lt;=0.4),"Menor",IF(AND(L43&gt;0.4,L43&lt;=0.6),"Moderado",IF(AND(L43&gt;0.6,L43&lt;=0.8),"Mayor",IF(AND(L43&gt;0.8),"Catastrofico"))))),0)</f>
        <v>Moderado</v>
      </c>
      <c r="L43" s="106">
        <v>0.6</v>
      </c>
      <c r="M43" s="110" t="s">
        <v>56</v>
      </c>
      <c r="N43" s="111" t="s">
        <v>57</v>
      </c>
      <c r="O43" s="112" t="s">
        <v>168</v>
      </c>
      <c r="P43" s="113" t="s">
        <v>33</v>
      </c>
      <c r="Q43" s="114" t="s">
        <v>59</v>
      </c>
      <c r="R43" s="115" t="s">
        <v>60</v>
      </c>
      <c r="S43" s="116">
        <v>0.4</v>
      </c>
      <c r="T43" s="115" t="s">
        <v>61</v>
      </c>
      <c r="U43" s="115" t="s">
        <v>62</v>
      </c>
      <c r="V43" s="117" t="s">
        <v>63</v>
      </c>
      <c r="W43" s="119" t="str">
        <f t="shared" si="0"/>
        <v>Baja</v>
      </c>
      <c r="X43" s="118">
        <v>0.36</v>
      </c>
      <c r="Y43" s="119" t="str">
        <f t="shared" si="1"/>
        <v>Moderado</v>
      </c>
      <c r="Z43" s="118">
        <v>0.6</v>
      </c>
      <c r="AA43" s="119" t="s">
        <v>84</v>
      </c>
      <c r="AB43" s="297" t="s">
        <v>65</v>
      </c>
      <c r="AC43" s="281"/>
      <c r="AD43" s="282"/>
      <c r="AE43" s="282"/>
      <c r="AF43" s="282"/>
      <c r="AG43" s="283"/>
      <c r="AH43" s="279"/>
      <c r="AI43" s="284"/>
      <c r="AJ43" s="284"/>
      <c r="AK43" s="283"/>
      <c r="AL43" s="279"/>
    </row>
    <row r="44" spans="1:38" ht="214.5" customHeight="1" thickBot="1" x14ac:dyDescent="0.3">
      <c r="A44" s="122"/>
      <c r="B44" s="123"/>
      <c r="C44" s="123"/>
      <c r="D44" s="204"/>
      <c r="E44" s="205"/>
      <c r="F44" s="205"/>
      <c r="G44" s="205"/>
      <c r="H44" s="206"/>
      <c r="I44" s="126"/>
      <c r="J44" s="124"/>
      <c r="K44" s="127"/>
      <c r="L44" s="124"/>
      <c r="M44" s="128"/>
      <c r="N44" s="129" t="s">
        <v>79</v>
      </c>
      <c r="O44" s="130" t="s">
        <v>169</v>
      </c>
      <c r="P44" s="131" t="s">
        <v>33</v>
      </c>
      <c r="Q44" s="178" t="s">
        <v>59</v>
      </c>
      <c r="R44" s="138" t="s">
        <v>89</v>
      </c>
      <c r="S44" s="179">
        <v>0.5</v>
      </c>
      <c r="T44" s="138" t="s">
        <v>61</v>
      </c>
      <c r="U44" s="138" t="s">
        <v>62</v>
      </c>
      <c r="V44" s="180" t="s">
        <v>63</v>
      </c>
      <c r="W44" s="137" t="str">
        <f t="shared" si="0"/>
        <v>Muy Baja</v>
      </c>
      <c r="X44" s="136">
        <v>0.18</v>
      </c>
      <c r="Y44" s="137" t="str">
        <f t="shared" si="1"/>
        <v>Moderado</v>
      </c>
      <c r="Z44" s="136">
        <v>0.6</v>
      </c>
      <c r="AA44" s="137" t="s">
        <v>84</v>
      </c>
      <c r="AB44" s="298"/>
      <c r="AC44" s="281"/>
      <c r="AD44" s="280"/>
      <c r="AE44" s="280"/>
      <c r="AF44" s="280"/>
      <c r="AG44" s="283"/>
      <c r="AH44" s="279"/>
      <c r="AI44" s="279"/>
      <c r="AJ44" s="279"/>
      <c r="AK44" s="285"/>
      <c r="AL44" s="279"/>
    </row>
    <row r="45" spans="1:38" ht="272.25" customHeight="1" thickBot="1" x14ac:dyDescent="0.25">
      <c r="A45" s="140" t="s">
        <v>170</v>
      </c>
      <c r="B45" s="141" t="s">
        <v>158</v>
      </c>
      <c r="C45" s="141" t="s">
        <v>136</v>
      </c>
      <c r="D45" s="198" t="s">
        <v>159</v>
      </c>
      <c r="E45" s="199" t="s">
        <v>171</v>
      </c>
      <c r="F45" s="199" t="s">
        <v>54</v>
      </c>
      <c r="G45" s="199" t="s">
        <v>55</v>
      </c>
      <c r="H45" s="200">
        <v>23148</v>
      </c>
      <c r="I45" s="144" t="str">
        <f>IF(J45&lt;&gt;0,IF(J45&lt;=0.2,"Muy Baja",IF(AND(J45&gt;0.2,J45&lt;=0.4),"Baja",IF(AND(J45&gt;0.4,J45&lt;=0.6),"Media",IF(AND(J45&gt;0.6,J45&lt;=0.8),"Alta",IF(AND(J45&gt;0.8),"Muy Alta"))))),0)</f>
        <v>Muy Alta</v>
      </c>
      <c r="J45" s="142">
        <v>1</v>
      </c>
      <c r="K45" s="145" t="str">
        <f>IF(L45&lt;&gt;0,IF(L45&lt;=0.2,"Leve",IF(AND(L45&gt;0.2,L45&lt;=0.4),"Menor",IF(AND(L45&gt;0.4,L45&lt;=0.6),"Moderado",IF(AND(L45&gt;0.6,L45&lt;=0.8),"Mayor",IF(AND(L45&gt;0.8),"Catastrofico"))))),0)</f>
        <v>Menor</v>
      </c>
      <c r="L45" s="142">
        <v>0.4</v>
      </c>
      <c r="M45" s="146" t="s">
        <v>76</v>
      </c>
      <c r="N45" s="111" t="s">
        <v>57</v>
      </c>
      <c r="O45" s="112" t="s">
        <v>172</v>
      </c>
      <c r="P45" s="113">
        <v>0.4</v>
      </c>
      <c r="Q45" s="114" t="s">
        <v>59</v>
      </c>
      <c r="R45" s="115" t="s">
        <v>60</v>
      </c>
      <c r="S45" s="116">
        <v>0.4</v>
      </c>
      <c r="T45" s="115" t="s">
        <v>61</v>
      </c>
      <c r="U45" s="115" t="s">
        <v>62</v>
      </c>
      <c r="V45" s="117" t="s">
        <v>63</v>
      </c>
      <c r="W45" s="119" t="str">
        <f t="shared" si="0"/>
        <v>Media</v>
      </c>
      <c r="X45" s="118">
        <v>0.6</v>
      </c>
      <c r="Y45" s="119" t="str">
        <f t="shared" si="1"/>
        <v>Menor</v>
      </c>
      <c r="Z45" s="118">
        <v>0.4</v>
      </c>
      <c r="AA45" s="119" t="s">
        <v>64</v>
      </c>
      <c r="AB45" s="299" t="s">
        <v>65</v>
      </c>
      <c r="AC45" s="281"/>
      <c r="AD45" s="282"/>
      <c r="AE45" s="282"/>
      <c r="AF45" s="282"/>
      <c r="AG45" s="283"/>
      <c r="AH45" s="279"/>
      <c r="AI45" s="284"/>
      <c r="AJ45" s="284"/>
      <c r="AK45" s="283"/>
      <c r="AL45" s="279"/>
    </row>
    <row r="46" spans="1:38" ht="205.5" customHeight="1" thickBot="1" x14ac:dyDescent="0.25">
      <c r="A46" s="186" t="s">
        <v>173</v>
      </c>
      <c r="B46" s="149" t="s">
        <v>158</v>
      </c>
      <c r="C46" s="149" t="s">
        <v>136</v>
      </c>
      <c r="D46" s="207" t="s">
        <v>159</v>
      </c>
      <c r="E46" s="208" t="s">
        <v>174</v>
      </c>
      <c r="F46" s="208" t="s">
        <v>54</v>
      </c>
      <c r="G46" s="208" t="s">
        <v>55</v>
      </c>
      <c r="H46" s="209">
        <v>161968320</v>
      </c>
      <c r="I46" s="91" t="str">
        <f>IF(J46&lt;&gt;0,IF(J46&lt;=0.2,"Muy Baja",IF(AND(J46&gt;0.2,J46&lt;=0.4),"Baja",IF(AND(J46&gt;0.4,J46&lt;=0.6),"Media",IF(AND(J46&gt;0.6,J46&lt;=0.8),"Alta",IF(AND(J46&gt;0.8),"Muy Alta"))))),0)</f>
        <v>Muy Alta</v>
      </c>
      <c r="J46" s="89">
        <v>1</v>
      </c>
      <c r="K46" s="92" t="str">
        <f>IF(L46&lt;&gt;0,IF(L46&lt;=0.2,"Leve",IF(AND(L46&gt;0.2,L46&lt;=0.4),"Menor",IF(AND(L46&gt;0.4,L46&lt;=0.6),"Moderado",IF(AND(L46&gt;0.6,L46&lt;=0.8),"Mayor",IF(AND(L46&gt;0.8),"Catastrofico"))))),0)</f>
        <v>Menor</v>
      </c>
      <c r="L46" s="89">
        <v>0.4</v>
      </c>
      <c r="M46" s="93" t="s">
        <v>76</v>
      </c>
      <c r="N46" s="151" t="s">
        <v>57</v>
      </c>
      <c r="O46" s="94" t="s">
        <v>175</v>
      </c>
      <c r="P46" s="95" t="s">
        <v>33</v>
      </c>
      <c r="Q46" s="101" t="s">
        <v>59</v>
      </c>
      <c r="R46" s="97" t="s">
        <v>60</v>
      </c>
      <c r="S46" s="98">
        <v>0.4</v>
      </c>
      <c r="T46" s="97" t="s">
        <v>61</v>
      </c>
      <c r="U46" s="97" t="s">
        <v>62</v>
      </c>
      <c r="V46" s="102" t="s">
        <v>63</v>
      </c>
      <c r="W46" s="92" t="str">
        <f t="shared" si="0"/>
        <v>Media</v>
      </c>
      <c r="X46" s="99">
        <v>0.6</v>
      </c>
      <c r="Y46" s="92" t="str">
        <f t="shared" si="1"/>
        <v>Menor</v>
      </c>
      <c r="Z46" s="99">
        <v>0.4</v>
      </c>
      <c r="AA46" s="92" t="s">
        <v>64</v>
      </c>
      <c r="AB46" s="300" t="s">
        <v>65</v>
      </c>
      <c r="AC46" s="281"/>
      <c r="AD46" s="282"/>
      <c r="AE46" s="282"/>
      <c r="AF46" s="282"/>
      <c r="AG46" s="283"/>
      <c r="AH46" s="279"/>
      <c r="AI46" s="284"/>
      <c r="AJ46" s="284"/>
      <c r="AK46" s="283"/>
      <c r="AL46" s="279"/>
    </row>
    <row r="47" spans="1:38" ht="209.25" customHeight="1" thickBot="1" x14ac:dyDescent="0.3">
      <c r="A47" s="210" t="s">
        <v>173</v>
      </c>
      <c r="B47" s="154" t="s">
        <v>158</v>
      </c>
      <c r="C47" s="154" t="s">
        <v>136</v>
      </c>
      <c r="D47" s="211" t="s">
        <v>159</v>
      </c>
      <c r="E47" s="212" t="s">
        <v>174</v>
      </c>
      <c r="F47" s="212" t="s">
        <v>54</v>
      </c>
      <c r="G47" s="212" t="s">
        <v>55</v>
      </c>
      <c r="H47" s="213">
        <v>161968320</v>
      </c>
      <c r="I47" s="158" t="str">
        <f>IF(J47&lt;&gt;0,IF(J47&lt;=0.2,"Muy Baja",IF(AND(J47&gt;0.2,J47&lt;=0.4),"Baja",IF(AND(J47&gt;0.4,J47&lt;=0.6),"Media",IF(AND(J47&gt;0.6,J47&lt;=0.8),"Alta",IF(AND(J47&gt;0.8),"Muy Alta"))))),0)</f>
        <v>Muy Alta</v>
      </c>
      <c r="J47" s="159">
        <v>1</v>
      </c>
      <c r="K47" s="160" t="str">
        <f>IF(L47&lt;&gt;0,IF(L47&lt;=0.2,"Leve",IF(AND(L47&gt;0.2,L47&lt;=0.4),"Menor",IF(AND(L47&gt;0.4,L47&lt;=0.6),"Moderado",IF(AND(L47&gt;0.6,L47&lt;=0.8),"Mayor",IF(AND(L47&gt;0.8),"Catastrofico"))))),0)</f>
        <v>Menor</v>
      </c>
      <c r="L47" s="159">
        <v>0.4</v>
      </c>
      <c r="M47" s="161" t="s">
        <v>76</v>
      </c>
      <c r="N47" s="162" t="s">
        <v>79</v>
      </c>
      <c r="O47" s="163" t="s">
        <v>176</v>
      </c>
      <c r="P47" s="164" t="s">
        <v>33</v>
      </c>
      <c r="Q47" s="165" t="s">
        <v>59</v>
      </c>
      <c r="R47" s="166" t="s">
        <v>89</v>
      </c>
      <c r="S47" s="167">
        <v>0.5</v>
      </c>
      <c r="T47" s="166" t="s">
        <v>61</v>
      </c>
      <c r="U47" s="166" t="s">
        <v>62</v>
      </c>
      <c r="V47" s="168" t="s">
        <v>63</v>
      </c>
      <c r="W47" s="160" t="str">
        <f t="shared" si="0"/>
        <v>Baja</v>
      </c>
      <c r="X47" s="181">
        <v>0.3</v>
      </c>
      <c r="Y47" s="160" t="str">
        <f t="shared" si="1"/>
        <v>Menor</v>
      </c>
      <c r="Z47" s="181">
        <v>0.4</v>
      </c>
      <c r="AA47" s="160" t="s">
        <v>64</v>
      </c>
      <c r="AB47" s="301" t="s">
        <v>65</v>
      </c>
      <c r="AC47" s="281"/>
      <c r="AD47" s="280"/>
      <c r="AE47" s="280"/>
      <c r="AF47" s="280"/>
      <c r="AG47" s="283"/>
      <c r="AH47" s="279"/>
      <c r="AI47" s="279"/>
      <c r="AJ47" s="279"/>
      <c r="AK47" s="285"/>
      <c r="AL47" s="279"/>
    </row>
    <row r="48" spans="1:38" s="2" customFormat="1" ht="268.5" customHeight="1" thickBot="1" x14ac:dyDescent="0.25">
      <c r="A48" s="214" t="s">
        <v>177</v>
      </c>
      <c r="B48" s="215" t="s">
        <v>178</v>
      </c>
      <c r="C48" s="215" t="s">
        <v>136</v>
      </c>
      <c r="D48" s="216" t="s">
        <v>179</v>
      </c>
      <c r="E48" s="217" t="s">
        <v>180</v>
      </c>
      <c r="F48" s="217" t="s">
        <v>54</v>
      </c>
      <c r="G48" s="217" t="s">
        <v>55</v>
      </c>
      <c r="H48" s="218">
        <v>126</v>
      </c>
      <c r="I48" s="169" t="str">
        <f>IF(J48&lt;&gt;0,IF(J48&lt;=0.2,"Muy Baja",IF(AND(J48&gt;0.2,J48&lt;=0.4),"Baja",IF(AND(J48&gt;0.4,J48&lt;=0.6),"Media",IF(AND(J48&gt;0.6,J48&lt;=0.8),"Alta",IF(AND(J48&gt;0.8),"Muy Alta"))))),0)</f>
        <v>Media</v>
      </c>
      <c r="J48" s="219">
        <v>0.6</v>
      </c>
      <c r="K48" s="171" t="str">
        <f>IF(L48&lt;&gt;0,IF(L48&lt;=0.2,"Leve",IF(AND(L48&gt;0.2,L48&lt;=0.4),"Menor",IF(AND(L48&gt;0.4,L48&lt;=0.6),"Moderado",IF(AND(L48&gt;0.6,L48&lt;=0.8),"Mayor",IF(AND(L48&gt;0.8),"Catastrofico"))))),0)</f>
        <v>Mayor</v>
      </c>
      <c r="L48" s="219">
        <v>0.8</v>
      </c>
      <c r="M48" s="220" t="s">
        <v>76</v>
      </c>
      <c r="N48" s="111" t="s">
        <v>57</v>
      </c>
      <c r="O48" s="112" t="s">
        <v>181</v>
      </c>
      <c r="P48" s="113" t="s">
        <v>33</v>
      </c>
      <c r="Q48" s="114" t="s">
        <v>59</v>
      </c>
      <c r="R48" s="115" t="s">
        <v>60</v>
      </c>
      <c r="S48" s="116">
        <v>0.4</v>
      </c>
      <c r="T48" s="115" t="s">
        <v>61</v>
      </c>
      <c r="U48" s="115" t="s">
        <v>62</v>
      </c>
      <c r="V48" s="117" t="s">
        <v>63</v>
      </c>
      <c r="W48" s="119" t="str">
        <f t="shared" si="0"/>
        <v>Baja</v>
      </c>
      <c r="X48" s="118">
        <v>0.36</v>
      </c>
      <c r="Y48" s="119" t="str">
        <f t="shared" si="1"/>
        <v>Mayor</v>
      </c>
      <c r="Z48" s="118">
        <v>0.8</v>
      </c>
      <c r="AA48" s="119" t="s">
        <v>182</v>
      </c>
      <c r="AB48" s="299" t="s">
        <v>65</v>
      </c>
      <c r="AC48" s="281"/>
      <c r="AD48" s="282"/>
      <c r="AE48" s="282"/>
      <c r="AF48" s="282"/>
      <c r="AG48" s="283"/>
      <c r="AH48" s="279"/>
      <c r="AI48" s="284"/>
      <c r="AJ48" s="284"/>
      <c r="AK48" s="283"/>
      <c r="AL48" s="279"/>
    </row>
    <row r="49" spans="1:38" s="2" customFormat="1" ht="201" customHeight="1" x14ac:dyDescent="0.2">
      <c r="A49" s="104" t="s">
        <v>183</v>
      </c>
      <c r="B49" s="105" t="s">
        <v>178</v>
      </c>
      <c r="C49" s="105" t="s">
        <v>136</v>
      </c>
      <c r="D49" s="201" t="s">
        <v>184</v>
      </c>
      <c r="E49" s="202" t="s">
        <v>185</v>
      </c>
      <c r="F49" s="202" t="s">
        <v>54</v>
      </c>
      <c r="G49" s="202" t="s">
        <v>55</v>
      </c>
      <c r="H49" s="203">
        <v>360</v>
      </c>
      <c r="I49" s="108" t="str">
        <f>IF(J49&lt;&gt;0,IF(J49&lt;=0.2,"Muy Baja",IF(AND(J49&gt;0.2,J49&lt;=0.4),"Baja",IF(AND(J49&gt;0.4,J49&lt;=0.6),"Media",IF(AND(J49&gt;0.6,J49&lt;=0.8),"Alta",IF(AND(J49&gt;0.8),"Muy Alta"))))),0)</f>
        <v>Media</v>
      </c>
      <c r="J49" s="106">
        <v>0.6</v>
      </c>
      <c r="K49" s="109" t="str">
        <f>IF(L49&lt;&gt;0,IF(L49&lt;=0.2,"Leve",IF(AND(L49&gt;0.2,L49&lt;=0.4),"Menor",IF(AND(L49&gt;0.4,L49&lt;=0.6),"Moderado",IF(AND(L49&gt;0.6,L49&lt;=0.8),"Mayor",IF(AND(L49&gt;0.8),"Catastrofico"))))),0)</f>
        <v>Mayor</v>
      </c>
      <c r="L49" s="106">
        <v>0.8</v>
      </c>
      <c r="M49" s="110" t="s">
        <v>76</v>
      </c>
      <c r="N49" s="111" t="s">
        <v>57</v>
      </c>
      <c r="O49" s="112" t="s">
        <v>186</v>
      </c>
      <c r="P49" s="113" t="s">
        <v>33</v>
      </c>
      <c r="Q49" s="114" t="s">
        <v>59</v>
      </c>
      <c r="R49" s="115" t="s">
        <v>60</v>
      </c>
      <c r="S49" s="116">
        <v>0.4</v>
      </c>
      <c r="T49" s="115" t="s">
        <v>61</v>
      </c>
      <c r="U49" s="115" t="s">
        <v>62</v>
      </c>
      <c r="V49" s="117" t="s">
        <v>63</v>
      </c>
      <c r="W49" s="119" t="str">
        <f t="shared" si="0"/>
        <v>Baja</v>
      </c>
      <c r="X49" s="118">
        <v>0.36</v>
      </c>
      <c r="Y49" s="119" t="str">
        <f t="shared" si="1"/>
        <v>Mayor</v>
      </c>
      <c r="Z49" s="118">
        <v>0.8</v>
      </c>
      <c r="AA49" s="119" t="s">
        <v>182</v>
      </c>
      <c r="AB49" s="297" t="s">
        <v>65</v>
      </c>
      <c r="AC49" s="281"/>
      <c r="AD49" s="282"/>
      <c r="AE49" s="282"/>
      <c r="AF49" s="282"/>
      <c r="AG49" s="283"/>
      <c r="AH49" s="279"/>
      <c r="AI49" s="284"/>
      <c r="AJ49" s="284"/>
      <c r="AK49" s="283"/>
      <c r="AL49" s="279"/>
    </row>
    <row r="50" spans="1:38" s="2" customFormat="1" ht="190.5" customHeight="1" thickBot="1" x14ac:dyDescent="0.3">
      <c r="A50" s="122"/>
      <c r="B50" s="123"/>
      <c r="C50" s="123"/>
      <c r="D50" s="204"/>
      <c r="E50" s="205"/>
      <c r="F50" s="205"/>
      <c r="G50" s="205"/>
      <c r="H50" s="206"/>
      <c r="I50" s="126"/>
      <c r="J50" s="124"/>
      <c r="K50" s="127"/>
      <c r="L50" s="124"/>
      <c r="M50" s="128"/>
      <c r="N50" s="129" t="s">
        <v>79</v>
      </c>
      <c r="O50" s="130" t="s">
        <v>187</v>
      </c>
      <c r="P50" s="131" t="s">
        <v>33</v>
      </c>
      <c r="Q50" s="178" t="s">
        <v>89</v>
      </c>
      <c r="R50" s="138" t="s">
        <v>89</v>
      </c>
      <c r="S50" s="179">
        <v>0.5</v>
      </c>
      <c r="T50" s="138" t="s">
        <v>61</v>
      </c>
      <c r="U50" s="138" t="s">
        <v>62</v>
      </c>
      <c r="V50" s="180" t="s">
        <v>63</v>
      </c>
      <c r="W50" s="137" t="str">
        <f t="shared" si="0"/>
        <v>Muy Baja</v>
      </c>
      <c r="X50" s="136">
        <v>0.18</v>
      </c>
      <c r="Y50" s="137" t="str">
        <f t="shared" si="1"/>
        <v>Mayor</v>
      </c>
      <c r="Z50" s="136">
        <v>0.8</v>
      </c>
      <c r="AA50" s="137" t="s">
        <v>182</v>
      </c>
      <c r="AB50" s="298"/>
      <c r="AC50" s="281"/>
      <c r="AD50" s="280"/>
      <c r="AE50" s="280"/>
      <c r="AF50" s="280"/>
      <c r="AG50" s="283"/>
      <c r="AH50" s="279"/>
      <c r="AI50" s="279"/>
      <c r="AJ50" s="279"/>
      <c r="AK50" s="285"/>
      <c r="AL50" s="279"/>
    </row>
    <row r="51" spans="1:38" ht="318.75" customHeight="1" thickBot="1" x14ac:dyDescent="0.25">
      <c r="A51" s="140" t="s">
        <v>188</v>
      </c>
      <c r="B51" s="141" t="s">
        <v>178</v>
      </c>
      <c r="C51" s="141" t="s">
        <v>136</v>
      </c>
      <c r="D51" s="198" t="s">
        <v>189</v>
      </c>
      <c r="E51" s="199" t="s">
        <v>190</v>
      </c>
      <c r="F51" s="199" t="s">
        <v>74</v>
      </c>
      <c r="G51" s="199" t="s">
        <v>75</v>
      </c>
      <c r="H51" s="200">
        <v>8760</v>
      </c>
      <c r="I51" s="144" t="str">
        <f t="shared" ref="I51:I65" si="4">IF(J51&lt;&gt;0,IF(J51&lt;=0.2,"Muy Baja",IF(AND(J51&gt;0.2,J51&lt;=0.4),"Baja",IF(AND(J51&gt;0.4,J51&lt;=0.6),"Media",IF(AND(J51&gt;0.6,J51&lt;=0.8),"Alta",IF(AND(J51&gt;0.8),"Muy Alta"))))),0)</f>
        <v>Muy Alta</v>
      </c>
      <c r="J51" s="142">
        <v>1</v>
      </c>
      <c r="K51" s="145" t="str">
        <f t="shared" ref="K51:K65" si="5">IF(L51&lt;&gt;0,IF(L51&lt;=0.2,"Leve",IF(AND(L51&gt;0.2,L51&lt;=0.4),"Menor",IF(AND(L51&gt;0.4,L51&lt;=0.6),"Moderado",IF(AND(L51&gt;0.6,L51&lt;=0.8),"Mayor",IF(AND(L51&gt;0.8),"Catastrofico"))))),0)</f>
        <v>Mayor</v>
      </c>
      <c r="L51" s="142">
        <v>0.8</v>
      </c>
      <c r="M51" s="146" t="s">
        <v>76</v>
      </c>
      <c r="N51" s="111" t="s">
        <v>57</v>
      </c>
      <c r="O51" s="112" t="s">
        <v>191</v>
      </c>
      <c r="P51" s="113" t="s">
        <v>27</v>
      </c>
      <c r="Q51" s="114" t="s">
        <v>78</v>
      </c>
      <c r="R51" s="115" t="s">
        <v>60</v>
      </c>
      <c r="S51" s="116">
        <v>0.25</v>
      </c>
      <c r="T51" s="115" t="s">
        <v>61</v>
      </c>
      <c r="U51" s="115" t="s">
        <v>62</v>
      </c>
      <c r="V51" s="117" t="s">
        <v>63</v>
      </c>
      <c r="W51" s="119" t="str">
        <f t="shared" si="0"/>
        <v>Alta</v>
      </c>
      <c r="X51" s="118">
        <v>0.75</v>
      </c>
      <c r="Y51" s="119" t="str">
        <f t="shared" si="1"/>
        <v>Moderado</v>
      </c>
      <c r="Z51" s="118">
        <v>0.60000000000000009</v>
      </c>
      <c r="AA51" s="119" t="s">
        <v>84</v>
      </c>
      <c r="AB51" s="299" t="s">
        <v>65</v>
      </c>
      <c r="AC51" s="281"/>
      <c r="AD51" s="282"/>
      <c r="AE51" s="282"/>
      <c r="AF51" s="282"/>
      <c r="AG51" s="283"/>
      <c r="AH51" s="279"/>
      <c r="AI51" s="284"/>
      <c r="AJ51" s="284"/>
      <c r="AK51" s="283"/>
      <c r="AL51" s="279"/>
    </row>
    <row r="52" spans="1:38" ht="302.25" customHeight="1" thickBot="1" x14ac:dyDescent="0.25">
      <c r="A52" s="140" t="s">
        <v>192</v>
      </c>
      <c r="B52" s="141" t="s">
        <v>193</v>
      </c>
      <c r="C52" s="141" t="s">
        <v>51</v>
      </c>
      <c r="D52" s="141" t="s">
        <v>194</v>
      </c>
      <c r="E52" s="142" t="s">
        <v>195</v>
      </c>
      <c r="F52" s="142" t="s">
        <v>54</v>
      </c>
      <c r="G52" s="142" t="s">
        <v>55</v>
      </c>
      <c r="H52" s="143">
        <v>12</v>
      </c>
      <c r="I52" s="144" t="str">
        <f t="shared" si="4"/>
        <v>Baja</v>
      </c>
      <c r="J52" s="142">
        <v>0.4</v>
      </c>
      <c r="K52" s="145" t="str">
        <f t="shared" si="5"/>
        <v>Leve</v>
      </c>
      <c r="L52" s="142">
        <v>0.2</v>
      </c>
      <c r="M52" s="146" t="s">
        <v>114</v>
      </c>
      <c r="N52" s="111" t="s">
        <v>57</v>
      </c>
      <c r="O52" s="112" t="s">
        <v>196</v>
      </c>
      <c r="P52" s="113" t="s">
        <v>33</v>
      </c>
      <c r="Q52" s="114" t="s">
        <v>59</v>
      </c>
      <c r="R52" s="115" t="s">
        <v>60</v>
      </c>
      <c r="S52" s="116">
        <v>0.4</v>
      </c>
      <c r="T52" s="115" t="s">
        <v>61</v>
      </c>
      <c r="U52" s="115" t="s">
        <v>62</v>
      </c>
      <c r="V52" s="117" t="s">
        <v>63</v>
      </c>
      <c r="W52" s="119" t="str">
        <f t="shared" si="0"/>
        <v>Baja</v>
      </c>
      <c r="X52" s="118">
        <v>0.24</v>
      </c>
      <c r="Y52" s="119" t="str">
        <f t="shared" si="1"/>
        <v>Leve</v>
      </c>
      <c r="Z52" s="118">
        <v>0.2</v>
      </c>
      <c r="AA52" s="119" t="s">
        <v>108</v>
      </c>
      <c r="AB52" s="299" t="s">
        <v>65</v>
      </c>
      <c r="AC52" s="281"/>
      <c r="AD52" s="282"/>
      <c r="AE52" s="282"/>
      <c r="AF52" s="282"/>
      <c r="AG52" s="283"/>
      <c r="AH52" s="279"/>
      <c r="AI52" s="284"/>
      <c r="AJ52" s="284"/>
      <c r="AK52" s="283"/>
      <c r="AL52" s="279"/>
    </row>
    <row r="53" spans="1:38" ht="357.75" customHeight="1" thickBot="1" x14ac:dyDescent="0.25">
      <c r="A53" s="140" t="s">
        <v>197</v>
      </c>
      <c r="B53" s="141" t="s">
        <v>193</v>
      </c>
      <c r="C53" s="141" t="s">
        <v>51</v>
      </c>
      <c r="D53" s="141" t="s">
        <v>194</v>
      </c>
      <c r="E53" s="142" t="s">
        <v>198</v>
      </c>
      <c r="F53" s="142" t="s">
        <v>54</v>
      </c>
      <c r="G53" s="142" t="s">
        <v>55</v>
      </c>
      <c r="H53" s="143">
        <v>60</v>
      </c>
      <c r="I53" s="144" t="str">
        <f t="shared" si="4"/>
        <v>Media</v>
      </c>
      <c r="J53" s="142">
        <v>0.6</v>
      </c>
      <c r="K53" s="145" t="str">
        <f t="shared" si="5"/>
        <v>Mayor</v>
      </c>
      <c r="L53" s="142">
        <v>0.8</v>
      </c>
      <c r="M53" s="146" t="s">
        <v>76</v>
      </c>
      <c r="N53" s="111" t="s">
        <v>57</v>
      </c>
      <c r="O53" s="112" t="s">
        <v>199</v>
      </c>
      <c r="P53" s="113" t="s">
        <v>33</v>
      </c>
      <c r="Q53" s="114" t="s">
        <v>78</v>
      </c>
      <c r="R53" s="115" t="s">
        <v>60</v>
      </c>
      <c r="S53" s="116">
        <v>0.25</v>
      </c>
      <c r="T53" s="115" t="s">
        <v>61</v>
      </c>
      <c r="U53" s="115" t="s">
        <v>62</v>
      </c>
      <c r="V53" s="117" t="s">
        <v>63</v>
      </c>
      <c r="W53" s="119" t="str">
        <f t="shared" si="0"/>
        <v>Media</v>
      </c>
      <c r="X53" s="118">
        <v>0.44999999999999996</v>
      </c>
      <c r="Y53" s="119" t="str">
        <f t="shared" si="1"/>
        <v>Moderado</v>
      </c>
      <c r="Z53" s="118">
        <v>0.60000000000000009</v>
      </c>
      <c r="AA53" s="119" t="s">
        <v>84</v>
      </c>
      <c r="AB53" s="299" t="s">
        <v>65</v>
      </c>
      <c r="AC53" s="281"/>
      <c r="AD53" s="282"/>
      <c r="AE53" s="282"/>
      <c r="AF53" s="282"/>
      <c r="AG53" s="283"/>
      <c r="AH53" s="279"/>
      <c r="AI53" s="284"/>
      <c r="AJ53" s="284"/>
      <c r="AK53" s="283"/>
      <c r="AL53" s="279"/>
    </row>
    <row r="54" spans="1:38" ht="390" customHeight="1" thickBot="1" x14ac:dyDescent="0.25">
      <c r="A54" s="140" t="s">
        <v>200</v>
      </c>
      <c r="B54" s="141" t="s">
        <v>193</v>
      </c>
      <c r="C54" s="141" t="s">
        <v>51</v>
      </c>
      <c r="D54" s="141" t="s">
        <v>194</v>
      </c>
      <c r="E54" s="142" t="s">
        <v>201</v>
      </c>
      <c r="F54" s="142" t="s">
        <v>54</v>
      </c>
      <c r="G54" s="142" t="s">
        <v>55</v>
      </c>
      <c r="H54" s="143">
        <v>12</v>
      </c>
      <c r="I54" s="144" t="str">
        <f t="shared" si="4"/>
        <v>Muy Baja</v>
      </c>
      <c r="J54" s="142">
        <v>0.2</v>
      </c>
      <c r="K54" s="145" t="str">
        <f t="shared" si="5"/>
        <v>Leve</v>
      </c>
      <c r="L54" s="142">
        <v>0.2</v>
      </c>
      <c r="M54" s="146" t="s">
        <v>114</v>
      </c>
      <c r="N54" s="111" t="s">
        <v>57</v>
      </c>
      <c r="O54" s="112" t="s">
        <v>202</v>
      </c>
      <c r="P54" s="113" t="s">
        <v>33</v>
      </c>
      <c r="Q54" s="114" t="s">
        <v>59</v>
      </c>
      <c r="R54" s="115" t="s">
        <v>60</v>
      </c>
      <c r="S54" s="116">
        <v>0.4</v>
      </c>
      <c r="T54" s="115" t="s">
        <v>61</v>
      </c>
      <c r="U54" s="115" t="s">
        <v>62</v>
      </c>
      <c r="V54" s="117" t="s">
        <v>63</v>
      </c>
      <c r="W54" s="119" t="str">
        <f t="shared" si="0"/>
        <v>Muy Baja</v>
      </c>
      <c r="X54" s="118">
        <v>0.12</v>
      </c>
      <c r="Y54" s="119" t="str">
        <f t="shared" si="1"/>
        <v>Leve</v>
      </c>
      <c r="Z54" s="118">
        <v>0.2</v>
      </c>
      <c r="AA54" s="119" t="s">
        <v>108</v>
      </c>
      <c r="AB54" s="299" t="s">
        <v>65</v>
      </c>
      <c r="AC54" s="281"/>
      <c r="AD54" s="282"/>
      <c r="AE54" s="282"/>
      <c r="AF54" s="282"/>
      <c r="AG54" s="283"/>
      <c r="AH54" s="279"/>
      <c r="AI54" s="284"/>
      <c r="AJ54" s="284"/>
      <c r="AK54" s="283"/>
      <c r="AL54" s="279"/>
    </row>
    <row r="55" spans="1:38" ht="279.75" customHeight="1" thickBot="1" x14ac:dyDescent="0.25">
      <c r="A55" s="140" t="s">
        <v>203</v>
      </c>
      <c r="B55" s="141" t="s">
        <v>204</v>
      </c>
      <c r="C55" s="141" t="s">
        <v>51</v>
      </c>
      <c r="D55" s="141" t="s">
        <v>179</v>
      </c>
      <c r="E55" s="142" t="s">
        <v>205</v>
      </c>
      <c r="F55" s="142" t="s">
        <v>54</v>
      </c>
      <c r="G55" s="142" t="s">
        <v>55</v>
      </c>
      <c r="H55" s="143">
        <v>12</v>
      </c>
      <c r="I55" s="144" t="str">
        <f t="shared" si="4"/>
        <v>Baja</v>
      </c>
      <c r="J55" s="142">
        <v>0.4</v>
      </c>
      <c r="K55" s="145" t="str">
        <f t="shared" si="5"/>
        <v>Moderado</v>
      </c>
      <c r="L55" s="142">
        <v>0.6</v>
      </c>
      <c r="M55" s="146" t="s">
        <v>56</v>
      </c>
      <c r="N55" s="111" t="s">
        <v>57</v>
      </c>
      <c r="O55" s="112" t="s">
        <v>206</v>
      </c>
      <c r="P55" s="113" t="s">
        <v>33</v>
      </c>
      <c r="Q55" s="114" t="s">
        <v>59</v>
      </c>
      <c r="R55" s="115" t="s">
        <v>60</v>
      </c>
      <c r="S55" s="116">
        <v>0.4</v>
      </c>
      <c r="T55" s="115" t="s">
        <v>61</v>
      </c>
      <c r="U55" s="115" t="s">
        <v>62</v>
      </c>
      <c r="V55" s="117" t="s">
        <v>63</v>
      </c>
      <c r="W55" s="119" t="str">
        <f t="shared" si="0"/>
        <v>Baja</v>
      </c>
      <c r="X55" s="118">
        <v>0.24</v>
      </c>
      <c r="Y55" s="119" t="str">
        <f t="shared" si="1"/>
        <v>Moderado</v>
      </c>
      <c r="Z55" s="118">
        <v>0.6</v>
      </c>
      <c r="AA55" s="119" t="s">
        <v>84</v>
      </c>
      <c r="AB55" s="299" t="s">
        <v>65</v>
      </c>
      <c r="AC55" s="281"/>
      <c r="AD55" s="282"/>
      <c r="AE55" s="282"/>
      <c r="AF55" s="282"/>
      <c r="AG55" s="283"/>
      <c r="AH55" s="279"/>
      <c r="AI55" s="284"/>
      <c r="AJ55" s="284"/>
      <c r="AK55" s="283"/>
      <c r="AL55" s="279"/>
    </row>
    <row r="56" spans="1:38" ht="302.25" customHeight="1" thickBot="1" x14ac:dyDescent="0.25">
      <c r="A56" s="140" t="s">
        <v>207</v>
      </c>
      <c r="B56" s="141" t="s">
        <v>204</v>
      </c>
      <c r="C56" s="141" t="s">
        <v>51</v>
      </c>
      <c r="D56" s="141" t="s">
        <v>179</v>
      </c>
      <c r="E56" s="142" t="s">
        <v>208</v>
      </c>
      <c r="F56" s="142" t="s">
        <v>54</v>
      </c>
      <c r="G56" s="142" t="s">
        <v>55</v>
      </c>
      <c r="H56" s="143">
        <v>5.04</v>
      </c>
      <c r="I56" s="144" t="str">
        <f t="shared" si="4"/>
        <v>Baja</v>
      </c>
      <c r="J56" s="142">
        <v>0.4</v>
      </c>
      <c r="K56" s="145" t="str">
        <f t="shared" si="5"/>
        <v>Moderado</v>
      </c>
      <c r="L56" s="142">
        <v>0.6</v>
      </c>
      <c r="M56" s="146" t="s">
        <v>56</v>
      </c>
      <c r="N56" s="111" t="s">
        <v>57</v>
      </c>
      <c r="O56" s="112" t="s">
        <v>209</v>
      </c>
      <c r="P56" s="113" t="s">
        <v>33</v>
      </c>
      <c r="Q56" s="114" t="s">
        <v>59</v>
      </c>
      <c r="R56" s="115" t="s">
        <v>60</v>
      </c>
      <c r="S56" s="116">
        <v>0.4</v>
      </c>
      <c r="T56" s="115" t="s">
        <v>61</v>
      </c>
      <c r="U56" s="115" t="s">
        <v>62</v>
      </c>
      <c r="V56" s="117" t="s">
        <v>63</v>
      </c>
      <c r="W56" s="119" t="str">
        <f t="shared" si="0"/>
        <v>Baja</v>
      </c>
      <c r="X56" s="118">
        <v>0.24</v>
      </c>
      <c r="Y56" s="119" t="str">
        <f t="shared" si="1"/>
        <v>Moderado</v>
      </c>
      <c r="Z56" s="118">
        <v>0.6</v>
      </c>
      <c r="AA56" s="119" t="s">
        <v>84</v>
      </c>
      <c r="AB56" s="299" t="s">
        <v>65</v>
      </c>
      <c r="AC56" s="281"/>
      <c r="AD56" s="282"/>
      <c r="AE56" s="282"/>
      <c r="AF56" s="282"/>
      <c r="AG56" s="283"/>
      <c r="AH56" s="279"/>
      <c r="AI56" s="284"/>
      <c r="AJ56" s="284"/>
      <c r="AK56" s="283"/>
      <c r="AL56" s="279"/>
    </row>
    <row r="57" spans="1:38" s="2" customFormat="1" ht="196.5" customHeight="1" thickBot="1" x14ac:dyDescent="0.25">
      <c r="A57" s="140" t="s">
        <v>210</v>
      </c>
      <c r="B57" s="141" t="s">
        <v>204</v>
      </c>
      <c r="C57" s="141" t="s">
        <v>51</v>
      </c>
      <c r="D57" s="141" t="s">
        <v>179</v>
      </c>
      <c r="E57" s="142" t="s">
        <v>211</v>
      </c>
      <c r="F57" s="142" t="s">
        <v>212</v>
      </c>
      <c r="G57" s="142" t="s">
        <v>55</v>
      </c>
      <c r="H57" s="143">
        <v>6</v>
      </c>
      <c r="I57" s="144" t="str">
        <f t="shared" si="4"/>
        <v>Baja</v>
      </c>
      <c r="J57" s="142">
        <v>0.4</v>
      </c>
      <c r="K57" s="145" t="str">
        <f t="shared" si="5"/>
        <v>Menor</v>
      </c>
      <c r="L57" s="142">
        <v>0.4</v>
      </c>
      <c r="M57" s="146" t="s">
        <v>56</v>
      </c>
      <c r="N57" s="111" t="s">
        <v>57</v>
      </c>
      <c r="O57" s="112" t="s">
        <v>213</v>
      </c>
      <c r="P57" s="113" t="s">
        <v>33</v>
      </c>
      <c r="Q57" s="114" t="s">
        <v>59</v>
      </c>
      <c r="R57" s="115" t="s">
        <v>60</v>
      </c>
      <c r="S57" s="116">
        <v>0.4</v>
      </c>
      <c r="T57" s="115" t="s">
        <v>61</v>
      </c>
      <c r="U57" s="115" t="s">
        <v>62</v>
      </c>
      <c r="V57" s="117" t="s">
        <v>63</v>
      </c>
      <c r="W57" s="119" t="str">
        <f t="shared" si="0"/>
        <v>Baja</v>
      </c>
      <c r="X57" s="118">
        <v>0.24</v>
      </c>
      <c r="Y57" s="119" t="str">
        <f t="shared" si="1"/>
        <v>Menor</v>
      </c>
      <c r="Z57" s="118">
        <v>0.4</v>
      </c>
      <c r="AA57" s="119" t="s">
        <v>64</v>
      </c>
      <c r="AB57" s="299" t="s">
        <v>65</v>
      </c>
      <c r="AC57" s="281"/>
      <c r="AD57" s="282"/>
      <c r="AE57" s="282"/>
      <c r="AF57" s="282"/>
      <c r="AG57" s="283"/>
      <c r="AH57" s="279"/>
      <c r="AI57" s="284"/>
      <c r="AJ57" s="284"/>
      <c r="AK57" s="283"/>
      <c r="AL57" s="279"/>
    </row>
    <row r="58" spans="1:38" s="2" customFormat="1" ht="273.75" customHeight="1" thickBot="1" x14ac:dyDescent="0.25">
      <c r="A58" s="140" t="s">
        <v>214</v>
      </c>
      <c r="B58" s="221" t="s">
        <v>215</v>
      </c>
      <c r="C58" s="141" t="s">
        <v>72</v>
      </c>
      <c r="D58" s="141" t="s">
        <v>216</v>
      </c>
      <c r="E58" s="142" t="s">
        <v>217</v>
      </c>
      <c r="F58" s="142" t="s">
        <v>218</v>
      </c>
      <c r="G58" s="142" t="s">
        <v>55</v>
      </c>
      <c r="H58" s="143">
        <v>96</v>
      </c>
      <c r="I58" s="144" t="str">
        <f t="shared" si="4"/>
        <v>Media</v>
      </c>
      <c r="J58" s="142">
        <v>0.6</v>
      </c>
      <c r="K58" s="145" t="str">
        <f t="shared" si="5"/>
        <v>Menor</v>
      </c>
      <c r="L58" s="142">
        <v>0.4</v>
      </c>
      <c r="M58" s="146" t="s">
        <v>56</v>
      </c>
      <c r="N58" s="111" t="s">
        <v>57</v>
      </c>
      <c r="O58" s="112" t="s">
        <v>219</v>
      </c>
      <c r="P58" s="113" t="s">
        <v>33</v>
      </c>
      <c r="Q58" s="114" t="s">
        <v>59</v>
      </c>
      <c r="R58" s="115" t="s">
        <v>60</v>
      </c>
      <c r="S58" s="116">
        <v>0.4</v>
      </c>
      <c r="T58" s="115" t="s">
        <v>61</v>
      </c>
      <c r="U58" s="115" t="s">
        <v>62</v>
      </c>
      <c r="V58" s="117" t="s">
        <v>63</v>
      </c>
      <c r="W58" s="119" t="str">
        <f t="shared" si="0"/>
        <v>Baja</v>
      </c>
      <c r="X58" s="118">
        <v>0.36</v>
      </c>
      <c r="Y58" s="119" t="str">
        <f t="shared" si="1"/>
        <v>Menor</v>
      </c>
      <c r="Z58" s="118">
        <v>0.4</v>
      </c>
      <c r="AA58" s="119" t="s">
        <v>64</v>
      </c>
      <c r="AB58" s="299" t="s">
        <v>65</v>
      </c>
      <c r="AC58" s="281"/>
      <c r="AD58" s="282"/>
      <c r="AE58" s="282"/>
      <c r="AF58" s="282"/>
      <c r="AG58" s="283"/>
      <c r="AH58" s="279"/>
      <c r="AI58" s="284"/>
      <c r="AJ58" s="284"/>
      <c r="AK58" s="283"/>
      <c r="AL58" s="279"/>
    </row>
    <row r="59" spans="1:38" ht="280.5" customHeight="1" thickBot="1" x14ac:dyDescent="0.25">
      <c r="A59" s="140" t="s">
        <v>220</v>
      </c>
      <c r="B59" s="221" t="s">
        <v>215</v>
      </c>
      <c r="C59" s="141" t="s">
        <v>51</v>
      </c>
      <c r="D59" s="141" t="s">
        <v>137</v>
      </c>
      <c r="E59" s="142" t="s">
        <v>221</v>
      </c>
      <c r="F59" s="142" t="s">
        <v>54</v>
      </c>
      <c r="G59" s="142" t="s">
        <v>55</v>
      </c>
      <c r="H59" s="143">
        <v>32</v>
      </c>
      <c r="I59" s="144" t="str">
        <f t="shared" si="4"/>
        <v>Media</v>
      </c>
      <c r="J59" s="142">
        <v>0.6</v>
      </c>
      <c r="K59" s="145" t="str">
        <f t="shared" si="5"/>
        <v>Menor</v>
      </c>
      <c r="L59" s="142">
        <v>0.4</v>
      </c>
      <c r="M59" s="146" t="s">
        <v>56</v>
      </c>
      <c r="N59" s="111" t="s">
        <v>57</v>
      </c>
      <c r="O59" s="112" t="s">
        <v>222</v>
      </c>
      <c r="P59" s="113" t="s">
        <v>33</v>
      </c>
      <c r="Q59" s="114" t="s">
        <v>59</v>
      </c>
      <c r="R59" s="115" t="s">
        <v>60</v>
      </c>
      <c r="S59" s="116">
        <v>0.4</v>
      </c>
      <c r="T59" s="115" t="s">
        <v>61</v>
      </c>
      <c r="U59" s="115" t="s">
        <v>62</v>
      </c>
      <c r="V59" s="117" t="s">
        <v>63</v>
      </c>
      <c r="W59" s="119" t="str">
        <f t="shared" si="0"/>
        <v>Baja</v>
      </c>
      <c r="X59" s="118">
        <v>0.36</v>
      </c>
      <c r="Y59" s="119" t="str">
        <f t="shared" si="1"/>
        <v>Menor</v>
      </c>
      <c r="Z59" s="118">
        <v>0.4</v>
      </c>
      <c r="AA59" s="119" t="s">
        <v>64</v>
      </c>
      <c r="AB59" s="299" t="s">
        <v>65</v>
      </c>
      <c r="AC59" s="281"/>
      <c r="AD59" s="282"/>
      <c r="AE59" s="282"/>
      <c r="AF59" s="282"/>
      <c r="AG59" s="283"/>
      <c r="AH59" s="279"/>
      <c r="AI59" s="284"/>
      <c r="AJ59" s="284"/>
      <c r="AK59" s="283"/>
      <c r="AL59" s="279"/>
    </row>
    <row r="60" spans="1:38" ht="292.5" customHeight="1" thickBot="1" x14ac:dyDescent="0.25">
      <c r="A60" s="140" t="s">
        <v>223</v>
      </c>
      <c r="B60" s="221" t="s">
        <v>215</v>
      </c>
      <c r="C60" s="141" t="s">
        <v>51</v>
      </c>
      <c r="D60" s="141" t="s">
        <v>137</v>
      </c>
      <c r="E60" s="142" t="s">
        <v>224</v>
      </c>
      <c r="F60" s="142" t="s">
        <v>54</v>
      </c>
      <c r="G60" s="142" t="s">
        <v>55</v>
      </c>
      <c r="H60" s="143">
        <v>60</v>
      </c>
      <c r="I60" s="144" t="str">
        <f t="shared" si="4"/>
        <v>Alta</v>
      </c>
      <c r="J60" s="142">
        <v>0.8</v>
      </c>
      <c r="K60" s="145" t="str">
        <f t="shared" si="5"/>
        <v>Moderado</v>
      </c>
      <c r="L60" s="142">
        <v>0.6</v>
      </c>
      <c r="M60" s="146" t="s">
        <v>76</v>
      </c>
      <c r="N60" s="111" t="s">
        <v>57</v>
      </c>
      <c r="O60" s="112" t="s">
        <v>225</v>
      </c>
      <c r="P60" s="113" t="s">
        <v>33</v>
      </c>
      <c r="Q60" s="114" t="s">
        <v>59</v>
      </c>
      <c r="R60" s="115" t="s">
        <v>60</v>
      </c>
      <c r="S60" s="116">
        <v>0.4</v>
      </c>
      <c r="T60" s="115" t="s">
        <v>61</v>
      </c>
      <c r="U60" s="115" t="s">
        <v>62</v>
      </c>
      <c r="V60" s="117" t="s">
        <v>63</v>
      </c>
      <c r="W60" s="119" t="str">
        <f t="shared" si="0"/>
        <v>Media</v>
      </c>
      <c r="X60" s="118">
        <v>0.48</v>
      </c>
      <c r="Y60" s="119" t="str">
        <f t="shared" si="1"/>
        <v>Moderado</v>
      </c>
      <c r="Z60" s="118">
        <v>0.6</v>
      </c>
      <c r="AA60" s="119" t="s">
        <v>84</v>
      </c>
      <c r="AB60" s="299" t="s">
        <v>65</v>
      </c>
      <c r="AC60" s="281"/>
      <c r="AD60" s="282"/>
      <c r="AE60" s="282"/>
      <c r="AF60" s="282"/>
      <c r="AG60" s="283"/>
      <c r="AH60" s="279"/>
      <c r="AI60" s="284"/>
      <c r="AJ60" s="284"/>
      <c r="AK60" s="283"/>
      <c r="AL60" s="279"/>
    </row>
    <row r="61" spans="1:38" ht="327" customHeight="1" thickBot="1" x14ac:dyDescent="0.25">
      <c r="A61" s="140" t="s">
        <v>226</v>
      </c>
      <c r="B61" s="221" t="s">
        <v>215</v>
      </c>
      <c r="C61" s="141" t="s">
        <v>51</v>
      </c>
      <c r="D61" s="141" t="s">
        <v>137</v>
      </c>
      <c r="E61" s="142" t="s">
        <v>227</v>
      </c>
      <c r="F61" s="142" t="s">
        <v>54</v>
      </c>
      <c r="G61" s="142" t="s">
        <v>55</v>
      </c>
      <c r="H61" s="143">
        <v>1360</v>
      </c>
      <c r="I61" s="144" t="str">
        <f t="shared" si="4"/>
        <v>Alta</v>
      </c>
      <c r="J61" s="142">
        <v>0.8</v>
      </c>
      <c r="K61" s="145" t="str">
        <f t="shared" si="5"/>
        <v>Mayor</v>
      </c>
      <c r="L61" s="142">
        <v>0.8</v>
      </c>
      <c r="M61" s="146" t="s">
        <v>76</v>
      </c>
      <c r="N61" s="111" t="s">
        <v>57</v>
      </c>
      <c r="O61" s="112" t="s">
        <v>228</v>
      </c>
      <c r="P61" s="113">
        <v>0.32000000000000006</v>
      </c>
      <c r="Q61" s="114" t="s">
        <v>59</v>
      </c>
      <c r="R61" s="115" t="s">
        <v>60</v>
      </c>
      <c r="S61" s="116">
        <v>0.4</v>
      </c>
      <c r="T61" s="115" t="s">
        <v>61</v>
      </c>
      <c r="U61" s="115" t="s">
        <v>62</v>
      </c>
      <c r="V61" s="117" t="s">
        <v>63</v>
      </c>
      <c r="W61" s="119" t="str">
        <f t="shared" si="0"/>
        <v>Media</v>
      </c>
      <c r="X61" s="118">
        <v>0.48</v>
      </c>
      <c r="Y61" s="119" t="str">
        <f t="shared" si="1"/>
        <v>Mayor</v>
      </c>
      <c r="Z61" s="118">
        <v>0.8</v>
      </c>
      <c r="AA61" s="119" t="s">
        <v>182</v>
      </c>
      <c r="AB61" s="299" t="s">
        <v>65</v>
      </c>
      <c r="AC61" s="281"/>
      <c r="AD61" s="282"/>
      <c r="AE61" s="282"/>
      <c r="AF61" s="282"/>
      <c r="AG61" s="283"/>
      <c r="AH61" s="279"/>
      <c r="AI61" s="284"/>
      <c r="AJ61" s="284"/>
      <c r="AK61" s="283"/>
      <c r="AL61" s="279"/>
    </row>
    <row r="62" spans="1:38" ht="294" customHeight="1" thickBot="1" x14ac:dyDescent="0.25">
      <c r="A62" s="140" t="s">
        <v>229</v>
      </c>
      <c r="B62" s="221" t="s">
        <v>215</v>
      </c>
      <c r="C62" s="141" t="s">
        <v>51</v>
      </c>
      <c r="D62" s="141" t="s">
        <v>230</v>
      </c>
      <c r="E62" s="142" t="s">
        <v>231</v>
      </c>
      <c r="F62" s="142" t="s">
        <v>54</v>
      </c>
      <c r="G62" s="142" t="s">
        <v>55</v>
      </c>
      <c r="H62" s="143">
        <v>6</v>
      </c>
      <c r="I62" s="144" t="str">
        <f t="shared" si="4"/>
        <v>Baja</v>
      </c>
      <c r="J62" s="142">
        <v>0.4</v>
      </c>
      <c r="K62" s="145" t="str">
        <f t="shared" si="5"/>
        <v>Moderado</v>
      </c>
      <c r="L62" s="142">
        <v>0.6</v>
      </c>
      <c r="M62" s="146" t="s">
        <v>56</v>
      </c>
      <c r="N62" s="111" t="s">
        <v>57</v>
      </c>
      <c r="O62" s="112" t="s">
        <v>232</v>
      </c>
      <c r="P62" s="113" t="s">
        <v>33</v>
      </c>
      <c r="Q62" s="114" t="s">
        <v>59</v>
      </c>
      <c r="R62" s="115" t="s">
        <v>60</v>
      </c>
      <c r="S62" s="116">
        <v>0.4</v>
      </c>
      <c r="T62" s="115" t="s">
        <v>61</v>
      </c>
      <c r="U62" s="115" t="s">
        <v>62</v>
      </c>
      <c r="V62" s="117" t="s">
        <v>63</v>
      </c>
      <c r="W62" s="119" t="str">
        <f t="shared" si="0"/>
        <v>Baja</v>
      </c>
      <c r="X62" s="118">
        <v>0.24</v>
      </c>
      <c r="Y62" s="119" t="str">
        <f t="shared" si="1"/>
        <v>Moderado</v>
      </c>
      <c r="Z62" s="118">
        <v>0.6</v>
      </c>
      <c r="AA62" s="119" t="s">
        <v>84</v>
      </c>
      <c r="AB62" s="299" t="s">
        <v>65</v>
      </c>
      <c r="AC62" s="281"/>
      <c r="AD62" s="282"/>
      <c r="AE62" s="282"/>
      <c r="AF62" s="282"/>
      <c r="AG62" s="283"/>
      <c r="AH62" s="279"/>
      <c r="AI62" s="284"/>
      <c r="AJ62" s="284"/>
      <c r="AK62" s="283"/>
      <c r="AL62" s="279"/>
    </row>
    <row r="63" spans="1:38" ht="235.5" customHeight="1" x14ac:dyDescent="0.2">
      <c r="A63" s="222" t="s">
        <v>233</v>
      </c>
      <c r="B63" s="223" t="s">
        <v>234</v>
      </c>
      <c r="C63" s="223" t="s">
        <v>51</v>
      </c>
      <c r="D63" s="224" t="s">
        <v>235</v>
      </c>
      <c r="E63" s="120" t="s">
        <v>236</v>
      </c>
      <c r="F63" s="120" t="s">
        <v>54</v>
      </c>
      <c r="G63" s="120" t="s">
        <v>55</v>
      </c>
      <c r="H63" s="225">
        <v>60000</v>
      </c>
      <c r="I63" s="111" t="str">
        <f t="shared" si="4"/>
        <v>Muy Alta</v>
      </c>
      <c r="J63" s="226">
        <v>1</v>
      </c>
      <c r="K63" s="119" t="str">
        <f t="shared" si="5"/>
        <v>Menor</v>
      </c>
      <c r="L63" s="227">
        <v>0.4</v>
      </c>
      <c r="M63" s="121" t="s">
        <v>76</v>
      </c>
      <c r="N63" s="228" t="s">
        <v>57</v>
      </c>
      <c r="O63" s="112" t="s">
        <v>237</v>
      </c>
      <c r="P63" s="113" t="s">
        <v>33</v>
      </c>
      <c r="Q63" s="114" t="s">
        <v>59</v>
      </c>
      <c r="R63" s="115" t="s">
        <v>60</v>
      </c>
      <c r="S63" s="116">
        <v>0.4</v>
      </c>
      <c r="T63" s="115" t="s">
        <v>61</v>
      </c>
      <c r="U63" s="115" t="s">
        <v>62</v>
      </c>
      <c r="V63" s="117" t="s">
        <v>63</v>
      </c>
      <c r="W63" s="119" t="str">
        <f t="shared" si="0"/>
        <v>Media</v>
      </c>
      <c r="X63" s="118">
        <v>0.6</v>
      </c>
      <c r="Y63" s="119" t="str">
        <f t="shared" si="1"/>
        <v>Menor</v>
      </c>
      <c r="Z63" s="118">
        <v>0.4</v>
      </c>
      <c r="AA63" s="119" t="s">
        <v>64</v>
      </c>
      <c r="AB63" s="297" t="s">
        <v>65</v>
      </c>
      <c r="AC63" s="281"/>
      <c r="AD63" s="282"/>
      <c r="AE63" s="282"/>
      <c r="AF63" s="282"/>
      <c r="AG63" s="283"/>
      <c r="AH63" s="279"/>
      <c r="AI63" s="284"/>
      <c r="AJ63" s="284"/>
      <c r="AK63" s="283"/>
      <c r="AL63" s="279"/>
    </row>
    <row r="64" spans="1:38" ht="345.75" customHeight="1" thickBot="1" x14ac:dyDescent="0.3">
      <c r="A64" s="229" t="s">
        <v>233</v>
      </c>
      <c r="B64" s="230" t="s">
        <v>234</v>
      </c>
      <c r="C64" s="230" t="s">
        <v>51</v>
      </c>
      <c r="D64" s="231" t="s">
        <v>235</v>
      </c>
      <c r="E64" s="232" t="s">
        <v>236</v>
      </c>
      <c r="F64" s="232" t="s">
        <v>54</v>
      </c>
      <c r="G64" s="232" t="s">
        <v>55</v>
      </c>
      <c r="H64" s="233">
        <v>60000</v>
      </c>
      <c r="I64" s="129" t="str">
        <f t="shared" si="4"/>
        <v>Muy Alta</v>
      </c>
      <c r="J64" s="234">
        <v>1</v>
      </c>
      <c r="K64" s="137" t="str">
        <f t="shared" si="5"/>
        <v>Menor</v>
      </c>
      <c r="L64" s="235">
        <v>0.4</v>
      </c>
      <c r="M64" s="139" t="s">
        <v>76</v>
      </c>
      <c r="N64" s="236" t="s">
        <v>79</v>
      </c>
      <c r="O64" s="130" t="s">
        <v>238</v>
      </c>
      <c r="P64" s="131" t="s">
        <v>33</v>
      </c>
      <c r="Q64" s="178" t="s">
        <v>59</v>
      </c>
      <c r="R64" s="138" t="s">
        <v>60</v>
      </c>
      <c r="S64" s="179">
        <v>0.4</v>
      </c>
      <c r="T64" s="138" t="s">
        <v>61</v>
      </c>
      <c r="U64" s="138" t="s">
        <v>62</v>
      </c>
      <c r="V64" s="180" t="s">
        <v>63</v>
      </c>
      <c r="W64" s="137" t="str">
        <f t="shared" si="0"/>
        <v>Baja</v>
      </c>
      <c r="X64" s="136">
        <v>0.36</v>
      </c>
      <c r="Y64" s="137" t="str">
        <f t="shared" si="1"/>
        <v>Menor</v>
      </c>
      <c r="Z64" s="136">
        <v>0.4</v>
      </c>
      <c r="AA64" s="137" t="s">
        <v>64</v>
      </c>
      <c r="AB64" s="298"/>
      <c r="AC64" s="281"/>
      <c r="AD64" s="280"/>
      <c r="AE64" s="280"/>
      <c r="AF64" s="280"/>
      <c r="AG64" s="283"/>
      <c r="AH64" s="279"/>
      <c r="AI64" s="279"/>
      <c r="AJ64" s="279"/>
      <c r="AK64" s="285"/>
      <c r="AL64" s="279"/>
    </row>
    <row r="65" spans="1:38" ht="235.5" customHeight="1" x14ac:dyDescent="0.2">
      <c r="A65" s="237" t="s">
        <v>239</v>
      </c>
      <c r="B65" s="172" t="s">
        <v>234</v>
      </c>
      <c r="C65" s="172" t="s">
        <v>51</v>
      </c>
      <c r="D65" s="172" t="s">
        <v>235</v>
      </c>
      <c r="E65" s="173" t="s">
        <v>240</v>
      </c>
      <c r="F65" s="173" t="s">
        <v>54</v>
      </c>
      <c r="G65" s="173" t="s">
        <v>55</v>
      </c>
      <c r="H65" s="174">
        <v>60000</v>
      </c>
      <c r="I65" s="175" t="str">
        <f t="shared" si="4"/>
        <v>Muy Alta</v>
      </c>
      <c r="J65" s="238">
        <v>1</v>
      </c>
      <c r="K65" s="176" t="str">
        <f t="shared" si="5"/>
        <v>Menor</v>
      </c>
      <c r="L65" s="173">
        <v>0.4</v>
      </c>
      <c r="M65" s="177" t="s">
        <v>76</v>
      </c>
      <c r="N65" s="111" t="s">
        <v>57</v>
      </c>
      <c r="O65" s="112" t="s">
        <v>241</v>
      </c>
      <c r="P65" s="113" t="s">
        <v>33</v>
      </c>
      <c r="Q65" s="114" t="s">
        <v>59</v>
      </c>
      <c r="R65" s="115" t="s">
        <v>60</v>
      </c>
      <c r="S65" s="116">
        <v>0.4</v>
      </c>
      <c r="T65" s="115" t="s">
        <v>61</v>
      </c>
      <c r="U65" s="115" t="s">
        <v>62</v>
      </c>
      <c r="V65" s="117" t="s">
        <v>63</v>
      </c>
      <c r="W65" s="119" t="str">
        <f t="shared" si="0"/>
        <v>Media</v>
      </c>
      <c r="X65" s="118">
        <v>0.6</v>
      </c>
      <c r="Y65" s="119" t="str">
        <f t="shared" si="1"/>
        <v>Menor</v>
      </c>
      <c r="Z65" s="118">
        <v>0.4</v>
      </c>
      <c r="AA65" s="119" t="s">
        <v>64</v>
      </c>
      <c r="AB65" s="297" t="s">
        <v>65</v>
      </c>
      <c r="AC65" s="281"/>
      <c r="AD65" s="282"/>
      <c r="AE65" s="282"/>
      <c r="AF65" s="282"/>
      <c r="AG65" s="283"/>
      <c r="AH65" s="279"/>
      <c r="AI65" s="284"/>
      <c r="AJ65" s="284"/>
      <c r="AK65" s="283"/>
      <c r="AL65" s="279"/>
    </row>
    <row r="66" spans="1:38" ht="252" customHeight="1" thickBot="1" x14ac:dyDescent="0.3">
      <c r="A66" s="122"/>
      <c r="B66" s="123"/>
      <c r="C66" s="123"/>
      <c r="D66" s="123"/>
      <c r="E66" s="124"/>
      <c r="F66" s="124"/>
      <c r="G66" s="124"/>
      <c r="H66" s="125"/>
      <c r="I66" s="126"/>
      <c r="J66" s="239"/>
      <c r="K66" s="127"/>
      <c r="L66" s="124"/>
      <c r="M66" s="128"/>
      <c r="N66" s="129" t="s">
        <v>79</v>
      </c>
      <c r="O66" s="130" t="s">
        <v>242</v>
      </c>
      <c r="P66" s="131" t="s">
        <v>33</v>
      </c>
      <c r="Q66" s="178" t="s">
        <v>89</v>
      </c>
      <c r="R66" s="138" t="s">
        <v>89</v>
      </c>
      <c r="S66" s="179">
        <v>0.5</v>
      </c>
      <c r="T66" s="138" t="s">
        <v>61</v>
      </c>
      <c r="U66" s="138" t="s">
        <v>62</v>
      </c>
      <c r="V66" s="180" t="s">
        <v>63</v>
      </c>
      <c r="W66" s="137" t="str">
        <f t="shared" si="0"/>
        <v>Baja</v>
      </c>
      <c r="X66" s="136">
        <v>0.3</v>
      </c>
      <c r="Y66" s="137" t="str">
        <f t="shared" si="1"/>
        <v>Menor</v>
      </c>
      <c r="Z66" s="136">
        <v>0.4</v>
      </c>
      <c r="AA66" s="137" t="s">
        <v>64</v>
      </c>
      <c r="AB66" s="298"/>
      <c r="AC66" s="281"/>
      <c r="AD66" s="280"/>
      <c r="AE66" s="280"/>
      <c r="AF66" s="280"/>
      <c r="AG66" s="283"/>
      <c r="AH66" s="279"/>
      <c r="AI66" s="279"/>
      <c r="AJ66" s="279"/>
      <c r="AK66" s="285"/>
      <c r="AL66" s="279"/>
    </row>
    <row r="67" spans="1:38" s="2" customFormat="1" ht="271.5" customHeight="1" thickBot="1" x14ac:dyDescent="0.25">
      <c r="A67" s="140" t="s">
        <v>243</v>
      </c>
      <c r="B67" s="141" t="s">
        <v>234</v>
      </c>
      <c r="C67" s="141" t="s">
        <v>51</v>
      </c>
      <c r="D67" s="141" t="s">
        <v>235</v>
      </c>
      <c r="E67" s="142" t="s">
        <v>244</v>
      </c>
      <c r="F67" s="142" t="s">
        <v>54</v>
      </c>
      <c r="G67" s="142" t="s">
        <v>55</v>
      </c>
      <c r="H67" s="143">
        <v>60000</v>
      </c>
      <c r="I67" s="144" t="str">
        <f>IF(J67&lt;&gt;0,IF(J67&lt;=0.2,"Muy Baja",IF(AND(J67&gt;0.2,J67&lt;=0.4),"Baja",IF(AND(J67&gt;0.4,J67&lt;=0.6),"Media",IF(AND(J67&gt;0.6,J67&lt;=0.8),"Alta",IF(AND(J67&gt;0.8),"Muy Alta"))))),0)</f>
        <v>Muy Alta</v>
      </c>
      <c r="J67" s="240">
        <v>1</v>
      </c>
      <c r="K67" s="145" t="str">
        <f>IF(L67&lt;&gt;0,IF(L67&lt;=0.2,"Leve",IF(AND(L67&gt;0.2,L67&lt;=0.4),"Menor",IF(AND(L67&gt;0.4,L67&lt;=0.6),"Moderado",IF(AND(L67&gt;0.6,L67&lt;=0.8),"Mayor",IF(AND(L67&gt;0.8),"Catastrofico"))))),0)</f>
        <v>Menor</v>
      </c>
      <c r="L67" s="142">
        <v>0.4</v>
      </c>
      <c r="M67" s="146" t="s">
        <v>76</v>
      </c>
      <c r="N67" s="111" t="s">
        <v>57</v>
      </c>
      <c r="O67" s="112" t="s">
        <v>245</v>
      </c>
      <c r="P67" s="113" t="s">
        <v>33</v>
      </c>
      <c r="Q67" s="114" t="s">
        <v>59</v>
      </c>
      <c r="R67" s="115" t="s">
        <v>60</v>
      </c>
      <c r="S67" s="116">
        <v>0.4</v>
      </c>
      <c r="T67" s="115" t="s">
        <v>61</v>
      </c>
      <c r="U67" s="115" t="s">
        <v>62</v>
      </c>
      <c r="V67" s="117" t="s">
        <v>63</v>
      </c>
      <c r="W67" s="119" t="str">
        <f t="shared" si="0"/>
        <v>Media</v>
      </c>
      <c r="X67" s="118">
        <v>0.6</v>
      </c>
      <c r="Y67" s="119" t="str">
        <f t="shared" si="1"/>
        <v>Menor</v>
      </c>
      <c r="Z67" s="118">
        <v>0.4</v>
      </c>
      <c r="AA67" s="119" t="s">
        <v>64</v>
      </c>
      <c r="AB67" s="299" t="s">
        <v>65</v>
      </c>
      <c r="AC67" s="281"/>
      <c r="AD67" s="282"/>
      <c r="AE67" s="282"/>
      <c r="AF67" s="282"/>
      <c r="AG67" s="283"/>
      <c r="AH67" s="279"/>
      <c r="AI67" s="284"/>
      <c r="AJ67" s="284"/>
      <c r="AK67" s="283"/>
      <c r="AL67" s="279"/>
    </row>
    <row r="68" spans="1:38" s="2" customFormat="1" ht="274.5" customHeight="1" thickBot="1" x14ac:dyDescent="0.25">
      <c r="A68" s="140" t="s">
        <v>246</v>
      </c>
      <c r="B68" s="141" t="s">
        <v>247</v>
      </c>
      <c r="C68" s="141" t="s">
        <v>72</v>
      </c>
      <c r="D68" s="141" t="s">
        <v>248</v>
      </c>
      <c r="E68" s="142" t="s">
        <v>249</v>
      </c>
      <c r="F68" s="142" t="s">
        <v>54</v>
      </c>
      <c r="G68" s="142" t="s">
        <v>55</v>
      </c>
      <c r="H68" s="143">
        <v>4896</v>
      </c>
      <c r="I68" s="144" t="str">
        <f>IF(J68&lt;&gt;0,IF(J68&lt;=0.2,"Muy Baja",IF(AND(J68&gt;0.2,J68&lt;=0.4),"Baja",IF(AND(J68&gt;0.4,J68&lt;=0.6),"Media",IF(AND(J68&gt;0.6,J68&lt;=0.8),"Alta",IF(AND(J68&gt;0.8),"Muy Alta"))))),0)</f>
        <v>Alta</v>
      </c>
      <c r="J68" s="142">
        <v>0.8</v>
      </c>
      <c r="K68" s="145" t="str">
        <f>IF(L68&lt;&gt;0,IF(L68&lt;=0.2,"Leve",IF(AND(L68&gt;0.2,L68&lt;=0.4),"Menor",IF(AND(L68&gt;0.4,L68&lt;=0.6),"Moderado",IF(AND(L68&gt;0.6,L68&lt;=0.8),"Mayor",IF(AND(L68&gt;0.8),"Catastrofico"))))),0)</f>
        <v>Moderado</v>
      </c>
      <c r="L68" s="142">
        <v>0.6</v>
      </c>
      <c r="M68" s="146" t="s">
        <v>76</v>
      </c>
      <c r="N68" s="111" t="s">
        <v>57</v>
      </c>
      <c r="O68" s="112" t="s">
        <v>250</v>
      </c>
      <c r="P68" s="113" t="s">
        <v>33</v>
      </c>
      <c r="Q68" s="114" t="s">
        <v>59</v>
      </c>
      <c r="R68" s="115" t="s">
        <v>60</v>
      </c>
      <c r="S68" s="116">
        <v>0.4</v>
      </c>
      <c r="T68" s="115" t="s">
        <v>61</v>
      </c>
      <c r="U68" s="115" t="s">
        <v>62</v>
      </c>
      <c r="V68" s="117" t="s">
        <v>63</v>
      </c>
      <c r="W68" s="119" t="str">
        <f t="shared" si="0"/>
        <v>Media</v>
      </c>
      <c r="X68" s="118">
        <v>0.48</v>
      </c>
      <c r="Y68" s="119" t="str">
        <f t="shared" si="1"/>
        <v>Moderado</v>
      </c>
      <c r="Z68" s="118">
        <v>0.6</v>
      </c>
      <c r="AA68" s="119" t="s">
        <v>84</v>
      </c>
      <c r="AB68" s="299" t="s">
        <v>65</v>
      </c>
      <c r="AC68" s="281"/>
      <c r="AD68" s="282"/>
      <c r="AE68" s="282"/>
      <c r="AF68" s="282"/>
      <c r="AG68" s="283"/>
      <c r="AH68" s="279"/>
      <c r="AI68" s="284"/>
      <c r="AJ68" s="284"/>
      <c r="AK68" s="283"/>
      <c r="AL68" s="279"/>
    </row>
    <row r="69" spans="1:38" ht="222.75" customHeight="1" x14ac:dyDescent="0.2">
      <c r="A69" s="104" t="s">
        <v>251</v>
      </c>
      <c r="B69" s="105" t="s">
        <v>247</v>
      </c>
      <c r="C69" s="105" t="s">
        <v>72</v>
      </c>
      <c r="D69" s="105" t="s">
        <v>248</v>
      </c>
      <c r="E69" s="106" t="s">
        <v>252</v>
      </c>
      <c r="F69" s="106" t="s">
        <v>54</v>
      </c>
      <c r="G69" s="106" t="s">
        <v>55</v>
      </c>
      <c r="H69" s="107">
        <v>4896</v>
      </c>
      <c r="I69" s="108" t="str">
        <f>IF(J69&lt;&gt;0,IF(J69&lt;=0.2,"Muy Baja",IF(AND(J69&gt;0.2,J69&lt;=0.4),"Baja",IF(AND(J69&gt;0.4,J69&lt;=0.6),"Media",IF(AND(J69&gt;0.6,J69&lt;=0.8),"Alta",IF(AND(J69&gt;0.8),"Muy Alta"))))),0)</f>
        <v>Alta</v>
      </c>
      <c r="J69" s="106">
        <v>0.8</v>
      </c>
      <c r="K69" s="109" t="str">
        <f>IF(L69&lt;&gt;0,IF(L69&lt;=0.2,"Leve",IF(AND(L69&gt;0.2,L69&lt;=0.4),"Menor",IF(AND(L69&gt;0.4,L69&lt;=0.6),"Moderado",IF(AND(L69&gt;0.6,L69&lt;=0.8),"Mayor",IF(AND(L69&gt;0.8),"Catastrofico"))))),0)</f>
        <v>Moderado</v>
      </c>
      <c r="L69" s="106">
        <v>0.6</v>
      </c>
      <c r="M69" s="110" t="s">
        <v>76</v>
      </c>
      <c r="N69" s="111" t="s">
        <v>57</v>
      </c>
      <c r="O69" s="112" t="s">
        <v>253</v>
      </c>
      <c r="P69" s="113" t="s">
        <v>33</v>
      </c>
      <c r="Q69" s="114" t="s">
        <v>59</v>
      </c>
      <c r="R69" s="115" t="s">
        <v>60</v>
      </c>
      <c r="S69" s="116">
        <v>0.4</v>
      </c>
      <c r="T69" s="115" t="s">
        <v>61</v>
      </c>
      <c r="U69" s="115" t="s">
        <v>62</v>
      </c>
      <c r="V69" s="117" t="s">
        <v>63</v>
      </c>
      <c r="W69" s="119" t="str">
        <f t="shared" si="0"/>
        <v>Media</v>
      </c>
      <c r="X69" s="118">
        <v>0.48</v>
      </c>
      <c r="Y69" s="119" t="str">
        <f t="shared" si="1"/>
        <v>Moderado</v>
      </c>
      <c r="Z69" s="118">
        <v>0.6</v>
      </c>
      <c r="AA69" s="119" t="s">
        <v>84</v>
      </c>
      <c r="AB69" s="297" t="s">
        <v>65</v>
      </c>
      <c r="AC69" s="281"/>
      <c r="AD69" s="282"/>
      <c r="AE69" s="282"/>
      <c r="AF69" s="282"/>
      <c r="AG69" s="283"/>
      <c r="AH69" s="279"/>
      <c r="AI69" s="284"/>
      <c r="AJ69" s="284"/>
      <c r="AK69" s="283"/>
      <c r="AL69" s="279"/>
    </row>
    <row r="70" spans="1:38" ht="246" customHeight="1" thickBot="1" x14ac:dyDescent="0.3">
      <c r="A70" s="122"/>
      <c r="B70" s="123"/>
      <c r="C70" s="123"/>
      <c r="D70" s="123"/>
      <c r="E70" s="124"/>
      <c r="F70" s="124"/>
      <c r="G70" s="124"/>
      <c r="H70" s="125"/>
      <c r="I70" s="126"/>
      <c r="J70" s="124"/>
      <c r="K70" s="127"/>
      <c r="L70" s="124"/>
      <c r="M70" s="128"/>
      <c r="N70" s="129" t="s">
        <v>79</v>
      </c>
      <c r="O70" s="130" t="s">
        <v>254</v>
      </c>
      <c r="P70" s="131" t="s">
        <v>33</v>
      </c>
      <c r="Q70" s="178" t="s">
        <v>60</v>
      </c>
      <c r="R70" s="138" t="s">
        <v>60</v>
      </c>
      <c r="S70" s="179">
        <v>0.4</v>
      </c>
      <c r="T70" s="138" t="s">
        <v>61</v>
      </c>
      <c r="U70" s="138" t="s">
        <v>62</v>
      </c>
      <c r="V70" s="180" t="s">
        <v>63</v>
      </c>
      <c r="W70" s="137" t="str">
        <f t="shared" si="0"/>
        <v>Baja</v>
      </c>
      <c r="X70" s="136">
        <v>0.28799999999999998</v>
      </c>
      <c r="Y70" s="137" t="str">
        <f t="shared" si="1"/>
        <v>Moderado</v>
      </c>
      <c r="Z70" s="136">
        <v>0.6</v>
      </c>
      <c r="AA70" s="137" t="s">
        <v>84</v>
      </c>
      <c r="AB70" s="298"/>
      <c r="AC70" s="281"/>
      <c r="AD70" s="280"/>
      <c r="AE70" s="280"/>
      <c r="AF70" s="280"/>
      <c r="AG70" s="283"/>
      <c r="AH70" s="279"/>
      <c r="AI70" s="279"/>
      <c r="AJ70" s="279"/>
      <c r="AK70" s="285"/>
      <c r="AL70" s="279"/>
    </row>
    <row r="71" spans="1:38" ht="273" customHeight="1" thickBot="1" x14ac:dyDescent="0.25">
      <c r="A71" s="140" t="s">
        <v>255</v>
      </c>
      <c r="B71" s="141" t="s">
        <v>247</v>
      </c>
      <c r="C71" s="141" t="s">
        <v>72</v>
      </c>
      <c r="D71" s="141" t="s">
        <v>248</v>
      </c>
      <c r="E71" s="142" t="s">
        <v>256</v>
      </c>
      <c r="F71" s="142" t="s">
        <v>74</v>
      </c>
      <c r="G71" s="142" t="s">
        <v>75</v>
      </c>
      <c r="H71" s="143">
        <v>4896</v>
      </c>
      <c r="I71" s="144" t="str">
        <f t="shared" ref="I71:I77" si="6">IF(J71&lt;&gt;0,IF(J71&lt;=0.2,"Muy Baja",IF(AND(J71&gt;0.2,J71&lt;=0.4),"Baja",IF(AND(J71&gt;0.4,J71&lt;=0.6),"Media",IF(AND(J71&gt;0.6,J71&lt;=0.8),"Alta",IF(AND(J71&gt;0.8),"Muy Alta"))))),0)</f>
        <v>Alta</v>
      </c>
      <c r="J71" s="142">
        <v>0.8</v>
      </c>
      <c r="K71" s="145" t="str">
        <f t="shared" ref="K71:K77" si="7">IF(L71&lt;&gt;0,IF(L71&lt;=0.2,"Leve",IF(AND(L71&gt;0.2,L71&lt;=0.4),"Menor",IF(AND(L71&gt;0.4,L71&lt;=0.6),"Moderado",IF(AND(L71&gt;0.6,L71&lt;=0.8),"Mayor",IF(AND(L71&gt;0.8),"Catastrofico"))))),0)</f>
        <v>Moderado</v>
      </c>
      <c r="L71" s="142">
        <v>0.6</v>
      </c>
      <c r="M71" s="146" t="s">
        <v>76</v>
      </c>
      <c r="N71" s="111" t="s">
        <v>57</v>
      </c>
      <c r="O71" s="112" t="s">
        <v>257</v>
      </c>
      <c r="P71" s="113" t="s">
        <v>33</v>
      </c>
      <c r="Q71" s="114" t="s">
        <v>59</v>
      </c>
      <c r="R71" s="115" t="s">
        <v>60</v>
      </c>
      <c r="S71" s="116">
        <v>0.4</v>
      </c>
      <c r="T71" s="115" t="s">
        <v>61</v>
      </c>
      <c r="U71" s="115" t="s">
        <v>62</v>
      </c>
      <c r="V71" s="117" t="s">
        <v>63</v>
      </c>
      <c r="W71" s="119" t="str">
        <f t="shared" si="0"/>
        <v>Media</v>
      </c>
      <c r="X71" s="118">
        <v>0.48</v>
      </c>
      <c r="Y71" s="119" t="str">
        <f t="shared" si="1"/>
        <v>Moderado</v>
      </c>
      <c r="Z71" s="118">
        <v>0.6</v>
      </c>
      <c r="AA71" s="119" t="s">
        <v>84</v>
      </c>
      <c r="AB71" s="299" t="s">
        <v>65</v>
      </c>
      <c r="AC71" s="281"/>
      <c r="AD71" s="282"/>
      <c r="AE71" s="282"/>
      <c r="AF71" s="282"/>
      <c r="AG71" s="283"/>
      <c r="AH71" s="279"/>
      <c r="AI71" s="284"/>
      <c r="AJ71" s="284"/>
      <c r="AK71" s="283"/>
      <c r="AL71" s="279"/>
    </row>
    <row r="72" spans="1:38" ht="234.75" customHeight="1" thickBot="1" x14ac:dyDescent="0.25">
      <c r="A72" s="140" t="s">
        <v>258</v>
      </c>
      <c r="B72" s="141" t="s">
        <v>259</v>
      </c>
      <c r="C72" s="141" t="s">
        <v>51</v>
      </c>
      <c r="D72" s="141" t="s">
        <v>179</v>
      </c>
      <c r="E72" s="142" t="s">
        <v>260</v>
      </c>
      <c r="F72" s="142" t="s">
        <v>54</v>
      </c>
      <c r="G72" s="142" t="s">
        <v>55</v>
      </c>
      <c r="H72" s="143">
        <v>240</v>
      </c>
      <c r="I72" s="144" t="str">
        <f t="shared" si="6"/>
        <v>Media</v>
      </c>
      <c r="J72" s="142">
        <v>0.6</v>
      </c>
      <c r="K72" s="145" t="str">
        <f t="shared" si="7"/>
        <v>Moderado</v>
      </c>
      <c r="L72" s="142">
        <v>0.6</v>
      </c>
      <c r="M72" s="146" t="s">
        <v>56</v>
      </c>
      <c r="N72" s="111" t="s">
        <v>57</v>
      </c>
      <c r="O72" s="112" t="s">
        <v>261</v>
      </c>
      <c r="P72" s="113" t="s">
        <v>33</v>
      </c>
      <c r="Q72" s="114" t="s">
        <v>59</v>
      </c>
      <c r="R72" s="115" t="s">
        <v>60</v>
      </c>
      <c r="S72" s="116">
        <v>0.4</v>
      </c>
      <c r="T72" s="115" t="s">
        <v>61</v>
      </c>
      <c r="U72" s="115" t="s">
        <v>62</v>
      </c>
      <c r="V72" s="117" t="s">
        <v>63</v>
      </c>
      <c r="W72" s="119" t="str">
        <f t="shared" si="0"/>
        <v>Baja</v>
      </c>
      <c r="X72" s="118">
        <v>0.36</v>
      </c>
      <c r="Y72" s="119" t="str">
        <f t="shared" si="1"/>
        <v>Moderado</v>
      </c>
      <c r="Z72" s="118">
        <v>0.6</v>
      </c>
      <c r="AA72" s="119"/>
      <c r="AB72" s="299" t="s">
        <v>65</v>
      </c>
      <c r="AC72" s="281"/>
      <c r="AD72" s="282"/>
      <c r="AE72" s="282"/>
      <c r="AF72" s="282"/>
      <c r="AG72" s="283"/>
      <c r="AH72" s="279"/>
      <c r="AI72" s="284"/>
      <c r="AJ72" s="284"/>
      <c r="AK72" s="283"/>
      <c r="AL72" s="279"/>
    </row>
    <row r="73" spans="1:38" ht="315.75" customHeight="1" thickBot="1" x14ac:dyDescent="0.25">
      <c r="A73" s="140" t="s">
        <v>262</v>
      </c>
      <c r="B73" s="141" t="s">
        <v>259</v>
      </c>
      <c r="C73" s="141" t="s">
        <v>51</v>
      </c>
      <c r="D73" s="141" t="s">
        <v>179</v>
      </c>
      <c r="E73" s="142" t="s">
        <v>263</v>
      </c>
      <c r="F73" s="142" t="s">
        <v>54</v>
      </c>
      <c r="G73" s="142" t="s">
        <v>55</v>
      </c>
      <c r="H73" s="143">
        <v>240</v>
      </c>
      <c r="I73" s="144" t="str">
        <f t="shared" si="6"/>
        <v>Media</v>
      </c>
      <c r="J73" s="142">
        <v>0.6</v>
      </c>
      <c r="K73" s="145" t="str">
        <f t="shared" si="7"/>
        <v>Mayor</v>
      </c>
      <c r="L73" s="142">
        <v>0.8</v>
      </c>
      <c r="M73" s="146" t="s">
        <v>76</v>
      </c>
      <c r="N73" s="111" t="s">
        <v>57</v>
      </c>
      <c r="O73" s="112" t="s">
        <v>264</v>
      </c>
      <c r="P73" s="113" t="s">
        <v>33</v>
      </c>
      <c r="Q73" s="114" t="s">
        <v>59</v>
      </c>
      <c r="R73" s="115" t="s">
        <v>60</v>
      </c>
      <c r="S73" s="116">
        <v>0.4</v>
      </c>
      <c r="T73" s="115" t="s">
        <v>61</v>
      </c>
      <c r="U73" s="115" t="s">
        <v>62</v>
      </c>
      <c r="V73" s="117" t="s">
        <v>63</v>
      </c>
      <c r="W73" s="119" t="str">
        <f t="shared" si="0"/>
        <v>Baja</v>
      </c>
      <c r="X73" s="118">
        <v>0.36</v>
      </c>
      <c r="Y73" s="119" t="str">
        <f t="shared" si="1"/>
        <v>Mayor</v>
      </c>
      <c r="Z73" s="118">
        <v>0.8</v>
      </c>
      <c r="AA73" s="119"/>
      <c r="AB73" s="299" t="s">
        <v>65</v>
      </c>
      <c r="AC73" s="281"/>
      <c r="AD73" s="282"/>
      <c r="AE73" s="282"/>
      <c r="AF73" s="282"/>
      <c r="AG73" s="283"/>
      <c r="AH73" s="279"/>
      <c r="AI73" s="284"/>
      <c r="AJ73" s="284"/>
      <c r="AK73" s="283"/>
      <c r="AL73" s="279"/>
    </row>
    <row r="74" spans="1:38" ht="326.25" customHeight="1" thickBot="1" x14ac:dyDescent="0.25">
      <c r="A74" s="140" t="s">
        <v>265</v>
      </c>
      <c r="B74" s="141" t="s">
        <v>266</v>
      </c>
      <c r="C74" s="141" t="s">
        <v>72</v>
      </c>
      <c r="D74" s="141" t="s">
        <v>267</v>
      </c>
      <c r="E74" s="142" t="s">
        <v>268</v>
      </c>
      <c r="F74" s="142" t="s">
        <v>54</v>
      </c>
      <c r="G74" s="142" t="s">
        <v>55</v>
      </c>
      <c r="H74" s="143">
        <v>408</v>
      </c>
      <c r="I74" s="144" t="str">
        <f t="shared" si="6"/>
        <v>Media</v>
      </c>
      <c r="J74" s="142">
        <v>0.6</v>
      </c>
      <c r="K74" s="145" t="str">
        <f t="shared" si="7"/>
        <v>Moderado</v>
      </c>
      <c r="L74" s="142">
        <v>0.6</v>
      </c>
      <c r="M74" s="146" t="s">
        <v>56</v>
      </c>
      <c r="N74" s="111" t="s">
        <v>57</v>
      </c>
      <c r="O74" s="112" t="s">
        <v>269</v>
      </c>
      <c r="P74" s="113" t="s">
        <v>33</v>
      </c>
      <c r="Q74" s="114" t="s">
        <v>59</v>
      </c>
      <c r="R74" s="115" t="s">
        <v>60</v>
      </c>
      <c r="S74" s="116">
        <v>0.4</v>
      </c>
      <c r="T74" s="115" t="s">
        <v>61</v>
      </c>
      <c r="U74" s="115" t="s">
        <v>62</v>
      </c>
      <c r="V74" s="117" t="s">
        <v>63</v>
      </c>
      <c r="W74" s="119" t="str">
        <f t="shared" si="0"/>
        <v>Baja</v>
      </c>
      <c r="X74" s="118">
        <v>0.36</v>
      </c>
      <c r="Y74" s="119" t="str">
        <f t="shared" si="1"/>
        <v>Moderado</v>
      </c>
      <c r="Z74" s="118">
        <v>0.6</v>
      </c>
      <c r="AA74" s="119" t="s">
        <v>84</v>
      </c>
      <c r="AB74" s="299" t="s">
        <v>65</v>
      </c>
      <c r="AC74" s="281"/>
      <c r="AD74" s="282"/>
      <c r="AE74" s="282"/>
      <c r="AF74" s="282"/>
      <c r="AG74" s="283"/>
      <c r="AH74" s="279"/>
      <c r="AI74" s="284"/>
      <c r="AJ74" s="284"/>
      <c r="AK74" s="283"/>
      <c r="AL74" s="279"/>
    </row>
    <row r="75" spans="1:38" ht="294" customHeight="1" thickBot="1" x14ac:dyDescent="0.25">
      <c r="A75" s="140" t="s">
        <v>270</v>
      </c>
      <c r="B75" s="141" t="s">
        <v>266</v>
      </c>
      <c r="C75" s="141" t="s">
        <v>72</v>
      </c>
      <c r="D75" s="141" t="s">
        <v>271</v>
      </c>
      <c r="E75" s="142" t="s">
        <v>272</v>
      </c>
      <c r="F75" s="142" t="s">
        <v>54</v>
      </c>
      <c r="G75" s="142" t="s">
        <v>55</v>
      </c>
      <c r="H75" s="143">
        <v>408</v>
      </c>
      <c r="I75" s="144" t="str">
        <f t="shared" si="6"/>
        <v>Media</v>
      </c>
      <c r="J75" s="142">
        <v>0.6</v>
      </c>
      <c r="K75" s="145" t="str">
        <f t="shared" si="7"/>
        <v>Moderado</v>
      </c>
      <c r="L75" s="142">
        <v>0.6</v>
      </c>
      <c r="M75" s="146" t="s">
        <v>56</v>
      </c>
      <c r="N75" s="111" t="s">
        <v>57</v>
      </c>
      <c r="O75" s="112" t="s">
        <v>273</v>
      </c>
      <c r="P75" s="113" t="s">
        <v>33</v>
      </c>
      <c r="Q75" s="114" t="s">
        <v>59</v>
      </c>
      <c r="R75" s="115" t="s">
        <v>60</v>
      </c>
      <c r="S75" s="116">
        <v>0.4</v>
      </c>
      <c r="T75" s="115" t="s">
        <v>61</v>
      </c>
      <c r="U75" s="115" t="s">
        <v>62</v>
      </c>
      <c r="V75" s="117" t="s">
        <v>63</v>
      </c>
      <c r="W75" s="119" t="str">
        <f t="shared" si="0"/>
        <v>Baja</v>
      </c>
      <c r="X75" s="118">
        <v>0.36</v>
      </c>
      <c r="Y75" s="119" t="str">
        <f t="shared" si="1"/>
        <v>Moderado</v>
      </c>
      <c r="Z75" s="118">
        <v>0.6</v>
      </c>
      <c r="AA75" s="119" t="s">
        <v>84</v>
      </c>
      <c r="AB75" s="299" t="s">
        <v>65</v>
      </c>
      <c r="AC75" s="281"/>
      <c r="AD75" s="282"/>
      <c r="AE75" s="282"/>
      <c r="AF75" s="282"/>
      <c r="AG75" s="283"/>
      <c r="AH75" s="279"/>
      <c r="AI75" s="284"/>
      <c r="AJ75" s="284"/>
      <c r="AK75" s="283"/>
      <c r="AL75" s="279"/>
    </row>
    <row r="76" spans="1:38" s="2" customFormat="1" ht="294.75" customHeight="1" thickBot="1" x14ac:dyDescent="0.25">
      <c r="A76" s="140" t="s">
        <v>274</v>
      </c>
      <c r="B76" s="141" t="s">
        <v>266</v>
      </c>
      <c r="C76" s="141" t="s">
        <v>72</v>
      </c>
      <c r="D76" s="141" t="s">
        <v>275</v>
      </c>
      <c r="E76" s="142" t="s">
        <v>276</v>
      </c>
      <c r="F76" s="142" t="s">
        <v>54</v>
      </c>
      <c r="G76" s="142" t="s">
        <v>55</v>
      </c>
      <c r="H76" s="143">
        <v>408</v>
      </c>
      <c r="I76" s="144" t="str">
        <f t="shared" si="6"/>
        <v>Media</v>
      </c>
      <c r="J76" s="142">
        <v>0.6</v>
      </c>
      <c r="K76" s="145" t="str">
        <f t="shared" si="7"/>
        <v>Moderado</v>
      </c>
      <c r="L76" s="142">
        <v>0.6</v>
      </c>
      <c r="M76" s="146" t="s">
        <v>56</v>
      </c>
      <c r="N76" s="111" t="s">
        <v>57</v>
      </c>
      <c r="O76" s="112" t="s">
        <v>277</v>
      </c>
      <c r="P76" s="113" t="s">
        <v>27</v>
      </c>
      <c r="Q76" s="114" t="s">
        <v>78</v>
      </c>
      <c r="R76" s="115" t="s">
        <v>60</v>
      </c>
      <c r="S76" s="116">
        <v>0.25</v>
      </c>
      <c r="T76" s="115" t="s">
        <v>61</v>
      </c>
      <c r="U76" s="115" t="s">
        <v>62</v>
      </c>
      <c r="V76" s="117" t="s">
        <v>63</v>
      </c>
      <c r="W76" s="119" t="str">
        <f t="shared" si="0"/>
        <v>Media</v>
      </c>
      <c r="X76" s="118">
        <v>0.44999999999999996</v>
      </c>
      <c r="Y76" s="119" t="str">
        <f t="shared" si="1"/>
        <v>Moderado</v>
      </c>
      <c r="Z76" s="118">
        <v>0.44999999999999996</v>
      </c>
      <c r="AA76" s="119" t="s">
        <v>84</v>
      </c>
      <c r="AB76" s="299" t="s">
        <v>65</v>
      </c>
      <c r="AC76" s="281"/>
      <c r="AD76" s="282"/>
      <c r="AE76" s="282"/>
      <c r="AF76" s="282"/>
      <c r="AG76" s="283"/>
      <c r="AH76" s="279"/>
      <c r="AI76" s="284"/>
      <c r="AJ76" s="284"/>
      <c r="AK76" s="283"/>
      <c r="AL76" s="279"/>
    </row>
    <row r="77" spans="1:38" ht="250.5" customHeight="1" x14ac:dyDescent="0.2">
      <c r="A77" s="104" t="s">
        <v>278</v>
      </c>
      <c r="B77" s="105" t="s">
        <v>279</v>
      </c>
      <c r="C77" s="105" t="s">
        <v>51</v>
      </c>
      <c r="D77" s="105" t="s">
        <v>216</v>
      </c>
      <c r="E77" s="106" t="s">
        <v>280</v>
      </c>
      <c r="F77" s="106" t="s">
        <v>54</v>
      </c>
      <c r="G77" s="106" t="s">
        <v>124</v>
      </c>
      <c r="H77" s="107">
        <v>388.79999999999995</v>
      </c>
      <c r="I77" s="108" t="str">
        <f t="shared" si="6"/>
        <v>Media</v>
      </c>
      <c r="J77" s="106">
        <v>0.6</v>
      </c>
      <c r="K77" s="109" t="str">
        <f t="shared" si="7"/>
        <v>Mayor</v>
      </c>
      <c r="L77" s="106">
        <v>0.8</v>
      </c>
      <c r="M77" s="110" t="s">
        <v>76</v>
      </c>
      <c r="N77" s="241" t="s">
        <v>57</v>
      </c>
      <c r="O77" s="242" t="s">
        <v>281</v>
      </c>
      <c r="P77" s="243" t="s">
        <v>33</v>
      </c>
      <c r="Q77" s="114" t="s">
        <v>59</v>
      </c>
      <c r="R77" s="115" t="s">
        <v>60</v>
      </c>
      <c r="S77" s="116">
        <v>0.4</v>
      </c>
      <c r="T77" s="115" t="s">
        <v>61</v>
      </c>
      <c r="U77" s="115" t="s">
        <v>62</v>
      </c>
      <c r="V77" s="117" t="s">
        <v>63</v>
      </c>
      <c r="W77" s="119" t="str">
        <f t="shared" si="0"/>
        <v>Baja</v>
      </c>
      <c r="X77" s="118">
        <v>0.36</v>
      </c>
      <c r="Y77" s="119" t="str">
        <f t="shared" si="1"/>
        <v>Mayor</v>
      </c>
      <c r="Z77" s="118">
        <v>0.8</v>
      </c>
      <c r="AA77" s="119" t="s">
        <v>182</v>
      </c>
      <c r="AB77" s="297" t="s">
        <v>65</v>
      </c>
      <c r="AC77" s="281"/>
      <c r="AD77" s="282"/>
      <c r="AE77" s="282"/>
      <c r="AF77" s="282"/>
      <c r="AG77" s="283"/>
      <c r="AH77" s="279"/>
      <c r="AI77" s="284"/>
      <c r="AJ77" s="284"/>
      <c r="AK77" s="283"/>
      <c r="AL77" s="279"/>
    </row>
    <row r="78" spans="1:38" ht="298.5" customHeight="1" thickBot="1" x14ac:dyDescent="0.3">
      <c r="A78" s="122"/>
      <c r="B78" s="123"/>
      <c r="C78" s="123"/>
      <c r="D78" s="123"/>
      <c r="E78" s="124"/>
      <c r="F78" s="124"/>
      <c r="G78" s="124"/>
      <c r="H78" s="125"/>
      <c r="I78" s="126"/>
      <c r="J78" s="124"/>
      <c r="K78" s="127"/>
      <c r="L78" s="124"/>
      <c r="M78" s="128"/>
      <c r="N78" s="129" t="s">
        <v>79</v>
      </c>
      <c r="O78" s="130" t="s">
        <v>282</v>
      </c>
      <c r="P78" s="131" t="s">
        <v>33</v>
      </c>
      <c r="Q78" s="178" t="s">
        <v>59</v>
      </c>
      <c r="R78" s="138" t="s">
        <v>60</v>
      </c>
      <c r="S78" s="179">
        <v>0.4</v>
      </c>
      <c r="T78" s="138" t="s">
        <v>61</v>
      </c>
      <c r="U78" s="138" t="s">
        <v>62</v>
      </c>
      <c r="V78" s="180" t="s">
        <v>63</v>
      </c>
      <c r="W78" s="137" t="str">
        <f t="shared" si="0"/>
        <v>Baja</v>
      </c>
      <c r="X78" s="136">
        <v>0.216</v>
      </c>
      <c r="Y78" s="137" t="str">
        <f t="shared" si="1"/>
        <v>Mayor</v>
      </c>
      <c r="Z78" s="136">
        <v>0.8</v>
      </c>
      <c r="AA78" s="137" t="s">
        <v>182</v>
      </c>
      <c r="AB78" s="298"/>
      <c r="AC78" s="281"/>
      <c r="AD78" s="280"/>
      <c r="AE78" s="280"/>
      <c r="AF78" s="280"/>
      <c r="AG78" s="283"/>
      <c r="AH78" s="279"/>
      <c r="AI78" s="279"/>
      <c r="AJ78" s="279"/>
      <c r="AK78" s="285"/>
      <c r="AL78" s="279"/>
    </row>
    <row r="79" spans="1:38" s="2" customFormat="1" ht="319.5" customHeight="1" thickBot="1" x14ac:dyDescent="0.25">
      <c r="A79" s="140" t="s">
        <v>283</v>
      </c>
      <c r="B79" s="141" t="s">
        <v>279</v>
      </c>
      <c r="C79" s="141" t="s">
        <v>51</v>
      </c>
      <c r="D79" s="141" t="s">
        <v>216</v>
      </c>
      <c r="E79" s="142" t="s">
        <v>284</v>
      </c>
      <c r="F79" s="142" t="s">
        <v>54</v>
      </c>
      <c r="G79" s="142" t="s">
        <v>55</v>
      </c>
      <c r="H79" s="143">
        <v>48</v>
      </c>
      <c r="I79" s="144" t="str">
        <f t="shared" ref="I79:I87" si="8">IF(J79&lt;&gt;0,IF(J79&lt;=0.2,"Muy Baja",IF(AND(J79&gt;0.2,J79&lt;=0.4),"Baja",IF(AND(J79&gt;0.4,J79&lt;=0.6),"Media",IF(AND(J79&gt;0.6,J79&lt;=0.8),"Alta",IF(AND(J79&gt;0.8),"Muy Alta"))))),0)</f>
        <v>Media</v>
      </c>
      <c r="J79" s="142">
        <v>0.6</v>
      </c>
      <c r="K79" s="145" t="str">
        <f t="shared" ref="K79:K87" si="9">IF(L79&lt;&gt;0,IF(L79&lt;=0.2,"Leve",IF(AND(L79&gt;0.2,L79&lt;=0.4),"Menor",IF(AND(L79&gt;0.4,L79&lt;=0.6),"Moderado",IF(AND(L79&gt;0.6,L79&lt;=0.8),"Mayor",IF(AND(L79&gt;0.8),"Catastrofico"))))),0)</f>
        <v>Mayor</v>
      </c>
      <c r="L79" s="142">
        <v>0.8</v>
      </c>
      <c r="M79" s="146" t="s">
        <v>76</v>
      </c>
      <c r="N79" s="111" t="s">
        <v>57</v>
      </c>
      <c r="O79" s="112" t="s">
        <v>285</v>
      </c>
      <c r="P79" s="113" t="s">
        <v>33</v>
      </c>
      <c r="Q79" s="114" t="s">
        <v>59</v>
      </c>
      <c r="R79" s="115" t="s">
        <v>60</v>
      </c>
      <c r="S79" s="116">
        <v>0.4</v>
      </c>
      <c r="T79" s="115" t="s">
        <v>61</v>
      </c>
      <c r="U79" s="115" t="s">
        <v>62</v>
      </c>
      <c r="V79" s="117" t="s">
        <v>63</v>
      </c>
      <c r="W79" s="119" t="str">
        <f t="shared" si="0"/>
        <v>Baja</v>
      </c>
      <c r="X79" s="118">
        <v>0.36</v>
      </c>
      <c r="Y79" s="119" t="str">
        <f t="shared" si="1"/>
        <v>Mayor</v>
      </c>
      <c r="Z79" s="118">
        <v>0.8</v>
      </c>
      <c r="AA79" s="119" t="s">
        <v>182</v>
      </c>
      <c r="AB79" s="299" t="s">
        <v>65</v>
      </c>
      <c r="AC79" s="281"/>
      <c r="AD79" s="282"/>
      <c r="AE79" s="282"/>
      <c r="AF79" s="282"/>
      <c r="AG79" s="283"/>
      <c r="AH79" s="279"/>
      <c r="AI79" s="284"/>
      <c r="AJ79" s="284"/>
      <c r="AK79" s="283"/>
      <c r="AL79" s="279"/>
    </row>
    <row r="80" spans="1:38" s="2" customFormat="1" ht="336" customHeight="1" thickBot="1" x14ac:dyDescent="0.25">
      <c r="A80" s="140" t="s">
        <v>286</v>
      </c>
      <c r="B80" s="141" t="s">
        <v>279</v>
      </c>
      <c r="C80" s="141" t="s">
        <v>51</v>
      </c>
      <c r="D80" s="141" t="s">
        <v>287</v>
      </c>
      <c r="E80" s="142" t="s">
        <v>288</v>
      </c>
      <c r="F80" s="142" t="s">
        <v>54</v>
      </c>
      <c r="G80" s="142" t="s">
        <v>55</v>
      </c>
      <c r="H80" s="143">
        <v>96</v>
      </c>
      <c r="I80" s="144" t="str">
        <f t="shared" si="8"/>
        <v>Media</v>
      </c>
      <c r="J80" s="142">
        <v>0.6</v>
      </c>
      <c r="K80" s="145" t="str">
        <f t="shared" si="9"/>
        <v>Moderado</v>
      </c>
      <c r="L80" s="142">
        <v>0.6</v>
      </c>
      <c r="M80" s="146" t="s">
        <v>56</v>
      </c>
      <c r="N80" s="111" t="s">
        <v>57</v>
      </c>
      <c r="O80" s="112" t="s">
        <v>289</v>
      </c>
      <c r="P80" s="113" t="s">
        <v>33</v>
      </c>
      <c r="Q80" s="114" t="s">
        <v>59</v>
      </c>
      <c r="R80" s="115" t="s">
        <v>60</v>
      </c>
      <c r="S80" s="116">
        <v>0.4</v>
      </c>
      <c r="T80" s="115" t="s">
        <v>61</v>
      </c>
      <c r="U80" s="115" t="s">
        <v>62</v>
      </c>
      <c r="V80" s="117" t="s">
        <v>63</v>
      </c>
      <c r="W80" s="119" t="str">
        <f t="shared" ref="W80:W124" si="10">IF(X80&lt;&gt;0,IF(X80&lt;=0.2,"Muy Baja",IF(AND(X80&gt;0.2,X80&lt;=0.4),"Baja",IF(AND(X80&gt;0.4,X80&lt;=0.6),"Media",IF(AND(X80&gt;0.6,X80&lt;=0.8),"Alta",IF(AND(X80&gt;0.8),"Muy Alta"))))),0)</f>
        <v>Baja</v>
      </c>
      <c r="X80" s="118">
        <v>0.36</v>
      </c>
      <c r="Y80" s="119" t="str">
        <f t="shared" ref="Y80:Y124" si="11">IF(Z80&lt;&gt;0,IF(Z80&lt;=0.2,"Leve",IF(AND(Z80&gt;0.2,Z80&lt;=0.4),"Menor",IF(AND(Z80&gt;0.4,Z80&lt;=0.6),"Moderado",IF(AND(Z80&gt;0.6,Z80&lt;=0.8),"Mayor",IF(AND(Z80&gt;0.8),"Catastrofico"))))),0)</f>
        <v>Moderado</v>
      </c>
      <c r="Z80" s="118">
        <v>0.6</v>
      </c>
      <c r="AA80" s="119" t="s">
        <v>84</v>
      </c>
      <c r="AB80" s="299" t="s">
        <v>65</v>
      </c>
      <c r="AC80" s="281"/>
      <c r="AD80" s="282"/>
      <c r="AE80" s="282"/>
      <c r="AF80" s="282"/>
      <c r="AG80" s="283"/>
      <c r="AH80" s="279"/>
      <c r="AI80" s="284"/>
      <c r="AJ80" s="284"/>
      <c r="AK80" s="283"/>
      <c r="AL80" s="279"/>
    </row>
    <row r="81" spans="1:38" ht="319.5" customHeight="1" thickBot="1" x14ac:dyDescent="0.25">
      <c r="A81" s="140" t="s">
        <v>290</v>
      </c>
      <c r="B81" s="141" t="s">
        <v>279</v>
      </c>
      <c r="C81" s="141" t="s">
        <v>72</v>
      </c>
      <c r="D81" s="141" t="s">
        <v>216</v>
      </c>
      <c r="E81" s="142" t="s">
        <v>291</v>
      </c>
      <c r="F81" s="142" t="s">
        <v>54</v>
      </c>
      <c r="G81" s="142" t="s">
        <v>55</v>
      </c>
      <c r="H81" s="143">
        <v>339.6</v>
      </c>
      <c r="I81" s="144" t="str">
        <f t="shared" si="8"/>
        <v>Media</v>
      </c>
      <c r="J81" s="142">
        <v>0.6</v>
      </c>
      <c r="K81" s="145" t="str">
        <f t="shared" si="9"/>
        <v>Moderado</v>
      </c>
      <c r="L81" s="142">
        <v>0.6</v>
      </c>
      <c r="M81" s="146" t="s">
        <v>56</v>
      </c>
      <c r="N81" s="111" t="s">
        <v>57</v>
      </c>
      <c r="O81" s="112" t="s">
        <v>292</v>
      </c>
      <c r="P81" s="113">
        <v>0.24</v>
      </c>
      <c r="Q81" s="114" t="s">
        <v>59</v>
      </c>
      <c r="R81" s="115" t="s">
        <v>60</v>
      </c>
      <c r="S81" s="116">
        <v>0.4</v>
      </c>
      <c r="T81" s="115" t="s">
        <v>61</v>
      </c>
      <c r="U81" s="115" t="s">
        <v>62</v>
      </c>
      <c r="V81" s="117" t="s">
        <v>63</v>
      </c>
      <c r="W81" s="119" t="str">
        <f t="shared" si="10"/>
        <v>Baja</v>
      </c>
      <c r="X81" s="118">
        <v>0.36</v>
      </c>
      <c r="Y81" s="119" t="str">
        <f t="shared" si="11"/>
        <v>Moderado</v>
      </c>
      <c r="Z81" s="118">
        <v>0.6</v>
      </c>
      <c r="AA81" s="119" t="s">
        <v>84</v>
      </c>
      <c r="AB81" s="299" t="s">
        <v>65</v>
      </c>
      <c r="AC81" s="281"/>
      <c r="AD81" s="282"/>
      <c r="AE81" s="282"/>
      <c r="AF81" s="282"/>
      <c r="AG81" s="283"/>
      <c r="AH81" s="279"/>
      <c r="AI81" s="284"/>
      <c r="AJ81" s="284"/>
      <c r="AK81" s="283"/>
      <c r="AL81" s="279"/>
    </row>
    <row r="82" spans="1:38" ht="250.5" customHeight="1" thickBot="1" x14ac:dyDescent="0.25">
      <c r="A82" s="140" t="s">
        <v>293</v>
      </c>
      <c r="B82" s="141" t="s">
        <v>294</v>
      </c>
      <c r="C82" s="141" t="s">
        <v>72</v>
      </c>
      <c r="D82" s="141" t="s">
        <v>295</v>
      </c>
      <c r="E82" s="142" t="s">
        <v>296</v>
      </c>
      <c r="F82" s="142" t="s">
        <v>54</v>
      </c>
      <c r="G82" s="142" t="s">
        <v>55</v>
      </c>
      <c r="H82" s="143">
        <v>12</v>
      </c>
      <c r="I82" s="144" t="str">
        <f t="shared" si="8"/>
        <v>Media</v>
      </c>
      <c r="J82" s="142">
        <v>0.6</v>
      </c>
      <c r="K82" s="145" t="str">
        <f t="shared" si="9"/>
        <v>Moderado</v>
      </c>
      <c r="L82" s="142">
        <v>0.6</v>
      </c>
      <c r="M82" s="146" t="s">
        <v>56</v>
      </c>
      <c r="N82" s="111" t="s">
        <v>57</v>
      </c>
      <c r="O82" s="112" t="s">
        <v>297</v>
      </c>
      <c r="P82" s="113" t="s">
        <v>33</v>
      </c>
      <c r="Q82" s="114" t="s">
        <v>59</v>
      </c>
      <c r="R82" s="115" t="s">
        <v>60</v>
      </c>
      <c r="S82" s="116">
        <v>0.4</v>
      </c>
      <c r="T82" s="115" t="s">
        <v>61</v>
      </c>
      <c r="U82" s="115" t="s">
        <v>62</v>
      </c>
      <c r="V82" s="117" t="s">
        <v>63</v>
      </c>
      <c r="W82" s="119" t="str">
        <f t="shared" si="10"/>
        <v>Baja</v>
      </c>
      <c r="X82" s="118">
        <v>0.36</v>
      </c>
      <c r="Y82" s="119" t="str">
        <f t="shared" si="11"/>
        <v>Moderado</v>
      </c>
      <c r="Z82" s="118">
        <v>0.6</v>
      </c>
      <c r="AA82" s="119" t="s">
        <v>84</v>
      </c>
      <c r="AB82" s="299" t="s">
        <v>65</v>
      </c>
      <c r="AC82" s="281"/>
      <c r="AD82" s="282"/>
      <c r="AE82" s="282"/>
      <c r="AF82" s="282"/>
      <c r="AG82" s="283"/>
      <c r="AH82" s="279"/>
      <c r="AI82" s="284"/>
      <c r="AJ82" s="284"/>
      <c r="AK82" s="283"/>
      <c r="AL82" s="279"/>
    </row>
    <row r="83" spans="1:38" ht="288" customHeight="1" thickBot="1" x14ac:dyDescent="0.25">
      <c r="A83" s="140" t="s">
        <v>298</v>
      </c>
      <c r="B83" s="141" t="s">
        <v>294</v>
      </c>
      <c r="C83" s="141" t="s">
        <v>136</v>
      </c>
      <c r="D83" s="141" t="s">
        <v>299</v>
      </c>
      <c r="E83" s="142" t="s">
        <v>300</v>
      </c>
      <c r="F83" s="142" t="s">
        <v>54</v>
      </c>
      <c r="G83" s="142" t="s">
        <v>55</v>
      </c>
      <c r="H83" s="143">
        <v>36</v>
      </c>
      <c r="I83" s="144" t="str">
        <f t="shared" si="8"/>
        <v>Media</v>
      </c>
      <c r="J83" s="142">
        <v>0.6</v>
      </c>
      <c r="K83" s="145" t="str">
        <f t="shared" si="9"/>
        <v>Moderado</v>
      </c>
      <c r="L83" s="142">
        <v>0.6</v>
      </c>
      <c r="M83" s="146" t="s">
        <v>56</v>
      </c>
      <c r="N83" s="111" t="s">
        <v>57</v>
      </c>
      <c r="O83" s="112" t="s">
        <v>301</v>
      </c>
      <c r="P83" s="113" t="s">
        <v>33</v>
      </c>
      <c r="Q83" s="114" t="s">
        <v>59</v>
      </c>
      <c r="R83" s="115" t="s">
        <v>60</v>
      </c>
      <c r="S83" s="116">
        <v>0.4</v>
      </c>
      <c r="T83" s="115" t="s">
        <v>61</v>
      </c>
      <c r="U83" s="115" t="s">
        <v>62</v>
      </c>
      <c r="V83" s="117" t="s">
        <v>63</v>
      </c>
      <c r="W83" s="119" t="str">
        <f t="shared" si="10"/>
        <v>Baja</v>
      </c>
      <c r="X83" s="118">
        <v>0.36</v>
      </c>
      <c r="Y83" s="119" t="str">
        <f t="shared" si="11"/>
        <v>Moderado</v>
      </c>
      <c r="Z83" s="118">
        <v>0.6</v>
      </c>
      <c r="AA83" s="119" t="s">
        <v>84</v>
      </c>
      <c r="AB83" s="299" t="s">
        <v>65</v>
      </c>
      <c r="AC83" s="281"/>
      <c r="AD83" s="282"/>
      <c r="AE83" s="282"/>
      <c r="AF83" s="282"/>
      <c r="AG83" s="283"/>
      <c r="AH83" s="279"/>
      <c r="AI83" s="284"/>
      <c r="AJ83" s="284"/>
      <c r="AK83" s="283"/>
      <c r="AL83" s="279"/>
    </row>
    <row r="84" spans="1:38" ht="282" customHeight="1" thickBot="1" x14ac:dyDescent="0.25">
      <c r="A84" s="140" t="s">
        <v>302</v>
      </c>
      <c r="B84" s="141" t="s">
        <v>294</v>
      </c>
      <c r="C84" s="141" t="s">
        <v>72</v>
      </c>
      <c r="D84" s="141" t="s">
        <v>303</v>
      </c>
      <c r="E84" s="142" t="s">
        <v>304</v>
      </c>
      <c r="F84" s="142" t="s">
        <v>54</v>
      </c>
      <c r="G84" s="142" t="s">
        <v>55</v>
      </c>
      <c r="H84" s="143">
        <v>36</v>
      </c>
      <c r="I84" s="144" t="str">
        <f t="shared" si="8"/>
        <v>Media</v>
      </c>
      <c r="J84" s="142">
        <v>0.6</v>
      </c>
      <c r="K84" s="145" t="str">
        <f t="shared" si="9"/>
        <v>Moderado</v>
      </c>
      <c r="L84" s="142">
        <v>0.6</v>
      </c>
      <c r="M84" s="146" t="s">
        <v>56</v>
      </c>
      <c r="N84" s="111" t="s">
        <v>57</v>
      </c>
      <c r="O84" s="112" t="s">
        <v>305</v>
      </c>
      <c r="P84" s="113" t="s">
        <v>33</v>
      </c>
      <c r="Q84" s="114" t="s">
        <v>59</v>
      </c>
      <c r="R84" s="115" t="s">
        <v>60</v>
      </c>
      <c r="S84" s="116">
        <v>0.4</v>
      </c>
      <c r="T84" s="115" t="s">
        <v>61</v>
      </c>
      <c r="U84" s="115" t="s">
        <v>62</v>
      </c>
      <c r="V84" s="117" t="s">
        <v>63</v>
      </c>
      <c r="W84" s="119" t="str">
        <f t="shared" si="10"/>
        <v>Baja</v>
      </c>
      <c r="X84" s="118">
        <v>0.36</v>
      </c>
      <c r="Y84" s="119" t="str">
        <f t="shared" si="11"/>
        <v>Moderado</v>
      </c>
      <c r="Z84" s="118">
        <v>0.6</v>
      </c>
      <c r="AA84" s="119" t="s">
        <v>84</v>
      </c>
      <c r="AB84" s="299" t="s">
        <v>65</v>
      </c>
      <c r="AC84" s="281"/>
      <c r="AD84" s="282"/>
      <c r="AE84" s="282"/>
      <c r="AF84" s="282"/>
      <c r="AG84" s="283"/>
      <c r="AH84" s="279"/>
      <c r="AI84" s="284"/>
      <c r="AJ84" s="284"/>
      <c r="AK84" s="283"/>
      <c r="AL84" s="279"/>
    </row>
    <row r="85" spans="1:38" ht="303" customHeight="1" thickBot="1" x14ac:dyDescent="0.25">
      <c r="A85" s="140" t="s">
        <v>306</v>
      </c>
      <c r="B85" s="141" t="s">
        <v>307</v>
      </c>
      <c r="C85" s="141" t="s">
        <v>51</v>
      </c>
      <c r="D85" s="141" t="s">
        <v>308</v>
      </c>
      <c r="E85" s="142" t="s">
        <v>309</v>
      </c>
      <c r="F85" s="142" t="s">
        <v>54</v>
      </c>
      <c r="G85" s="142" t="s">
        <v>55</v>
      </c>
      <c r="H85" s="143">
        <v>12</v>
      </c>
      <c r="I85" s="144" t="str">
        <f t="shared" si="8"/>
        <v>Muy Baja</v>
      </c>
      <c r="J85" s="142">
        <v>0.2</v>
      </c>
      <c r="K85" s="145" t="str">
        <f t="shared" si="9"/>
        <v>Moderado</v>
      </c>
      <c r="L85" s="142">
        <v>0.6</v>
      </c>
      <c r="M85" s="146" t="s">
        <v>56</v>
      </c>
      <c r="N85" s="111" t="s">
        <v>57</v>
      </c>
      <c r="O85" s="112" t="s">
        <v>310</v>
      </c>
      <c r="P85" s="113" t="s">
        <v>33</v>
      </c>
      <c r="Q85" s="114" t="s">
        <v>59</v>
      </c>
      <c r="R85" s="115" t="s">
        <v>60</v>
      </c>
      <c r="S85" s="116">
        <v>0.4</v>
      </c>
      <c r="T85" s="115" t="s">
        <v>61</v>
      </c>
      <c r="U85" s="115" t="s">
        <v>62</v>
      </c>
      <c r="V85" s="117" t="s">
        <v>63</v>
      </c>
      <c r="W85" s="119" t="str">
        <f t="shared" si="10"/>
        <v>Muy Baja</v>
      </c>
      <c r="X85" s="118">
        <v>0.12</v>
      </c>
      <c r="Y85" s="119" t="str">
        <f t="shared" si="11"/>
        <v>Moderado</v>
      </c>
      <c r="Z85" s="118">
        <v>0.6</v>
      </c>
      <c r="AA85" s="119" t="s">
        <v>84</v>
      </c>
      <c r="AB85" s="299" t="s">
        <v>65</v>
      </c>
      <c r="AC85" s="281"/>
      <c r="AD85" s="282"/>
      <c r="AE85" s="282"/>
      <c r="AF85" s="282"/>
      <c r="AG85" s="283"/>
      <c r="AH85" s="279"/>
      <c r="AI85" s="284"/>
      <c r="AJ85" s="284"/>
      <c r="AK85" s="283"/>
      <c r="AL85" s="279"/>
    </row>
    <row r="86" spans="1:38" ht="303.75" customHeight="1" thickBot="1" x14ac:dyDescent="0.25">
      <c r="A86" s="140" t="s">
        <v>311</v>
      </c>
      <c r="B86" s="141" t="s">
        <v>312</v>
      </c>
      <c r="C86" s="141" t="s">
        <v>51</v>
      </c>
      <c r="D86" s="141" t="s">
        <v>248</v>
      </c>
      <c r="E86" s="142" t="s">
        <v>313</v>
      </c>
      <c r="F86" s="142" t="s">
        <v>54</v>
      </c>
      <c r="G86" s="142" t="s">
        <v>55</v>
      </c>
      <c r="H86" s="143">
        <v>134904</v>
      </c>
      <c r="I86" s="144" t="str">
        <f t="shared" si="8"/>
        <v>Muy Alta</v>
      </c>
      <c r="J86" s="142">
        <v>1</v>
      </c>
      <c r="K86" s="145" t="str">
        <f t="shared" si="9"/>
        <v>Moderado</v>
      </c>
      <c r="L86" s="142">
        <v>0.6</v>
      </c>
      <c r="M86" s="146" t="s">
        <v>76</v>
      </c>
      <c r="N86" s="111" t="s">
        <v>57</v>
      </c>
      <c r="O86" s="112" t="s">
        <v>314</v>
      </c>
      <c r="P86" s="113" t="s">
        <v>33</v>
      </c>
      <c r="Q86" s="114" t="s">
        <v>59</v>
      </c>
      <c r="R86" s="115" t="s">
        <v>60</v>
      </c>
      <c r="S86" s="116">
        <v>0.4</v>
      </c>
      <c r="T86" s="115" t="s">
        <v>61</v>
      </c>
      <c r="U86" s="115" t="s">
        <v>62</v>
      </c>
      <c r="V86" s="117" t="s">
        <v>63</v>
      </c>
      <c r="W86" s="119" t="str">
        <f t="shared" si="10"/>
        <v>Media</v>
      </c>
      <c r="X86" s="118">
        <v>0.6</v>
      </c>
      <c r="Y86" s="119" t="str">
        <f t="shared" si="11"/>
        <v>Moderado</v>
      </c>
      <c r="Z86" s="118">
        <v>0.6</v>
      </c>
      <c r="AA86" s="119" t="s">
        <v>84</v>
      </c>
      <c r="AB86" s="299" t="s">
        <v>65</v>
      </c>
      <c r="AC86" s="281"/>
      <c r="AD86" s="282"/>
      <c r="AE86" s="282"/>
      <c r="AF86" s="282"/>
      <c r="AG86" s="283"/>
      <c r="AH86" s="279"/>
      <c r="AI86" s="284"/>
      <c r="AJ86" s="284"/>
      <c r="AK86" s="283"/>
      <c r="AL86" s="279"/>
    </row>
    <row r="87" spans="1:38" s="2" customFormat="1" ht="252.75" customHeight="1" x14ac:dyDescent="0.2">
      <c r="A87" s="104" t="s">
        <v>315</v>
      </c>
      <c r="B87" s="105" t="s">
        <v>312</v>
      </c>
      <c r="C87" s="105" t="s">
        <v>51</v>
      </c>
      <c r="D87" s="105" t="s">
        <v>248</v>
      </c>
      <c r="E87" s="106" t="s">
        <v>316</v>
      </c>
      <c r="F87" s="106" t="s">
        <v>54</v>
      </c>
      <c r="G87" s="106" t="s">
        <v>317</v>
      </c>
      <c r="H87" s="107">
        <v>134904</v>
      </c>
      <c r="I87" s="108" t="str">
        <f t="shared" si="8"/>
        <v>Muy Alta</v>
      </c>
      <c r="J87" s="106">
        <v>1</v>
      </c>
      <c r="K87" s="109" t="str">
        <f t="shared" si="9"/>
        <v>Mayor</v>
      </c>
      <c r="L87" s="106">
        <v>0.8</v>
      </c>
      <c r="M87" s="110" t="s">
        <v>76</v>
      </c>
      <c r="N87" s="111" t="s">
        <v>57</v>
      </c>
      <c r="O87" s="112" t="s">
        <v>318</v>
      </c>
      <c r="P87" s="113" t="s">
        <v>33</v>
      </c>
      <c r="Q87" s="114" t="s">
        <v>59</v>
      </c>
      <c r="R87" s="115" t="s">
        <v>60</v>
      </c>
      <c r="S87" s="116">
        <v>0.4</v>
      </c>
      <c r="T87" s="115" t="s">
        <v>61</v>
      </c>
      <c r="U87" s="115" t="s">
        <v>62</v>
      </c>
      <c r="V87" s="117" t="s">
        <v>63</v>
      </c>
      <c r="W87" s="119" t="str">
        <f t="shared" si="10"/>
        <v>Media</v>
      </c>
      <c r="X87" s="118">
        <v>0.6</v>
      </c>
      <c r="Y87" s="119" t="str">
        <f t="shared" si="11"/>
        <v>Mayor</v>
      </c>
      <c r="Z87" s="118">
        <v>0.8</v>
      </c>
      <c r="AA87" s="119" t="s">
        <v>182</v>
      </c>
      <c r="AB87" s="297" t="s">
        <v>65</v>
      </c>
      <c r="AC87" s="281"/>
      <c r="AD87" s="282"/>
      <c r="AE87" s="282"/>
      <c r="AF87" s="282"/>
      <c r="AG87" s="283"/>
      <c r="AH87" s="279"/>
      <c r="AI87" s="284"/>
      <c r="AJ87" s="284"/>
      <c r="AK87" s="283"/>
      <c r="AL87" s="279"/>
    </row>
    <row r="88" spans="1:38" s="2" customFormat="1" ht="245.25" customHeight="1" thickBot="1" x14ac:dyDescent="0.3">
      <c r="A88" s="237"/>
      <c r="B88" s="172"/>
      <c r="C88" s="172"/>
      <c r="D88" s="172"/>
      <c r="E88" s="173"/>
      <c r="F88" s="173"/>
      <c r="G88" s="173"/>
      <c r="H88" s="174"/>
      <c r="I88" s="175"/>
      <c r="J88" s="173"/>
      <c r="K88" s="176"/>
      <c r="L88" s="173"/>
      <c r="M88" s="177"/>
      <c r="N88" s="129" t="s">
        <v>79</v>
      </c>
      <c r="O88" s="130" t="s">
        <v>319</v>
      </c>
      <c r="P88" s="131" t="s">
        <v>33</v>
      </c>
      <c r="Q88" s="178" t="s">
        <v>60</v>
      </c>
      <c r="R88" s="138" t="s">
        <v>60</v>
      </c>
      <c r="S88" s="179">
        <v>0.4</v>
      </c>
      <c r="T88" s="138" t="s">
        <v>61</v>
      </c>
      <c r="U88" s="138" t="s">
        <v>62</v>
      </c>
      <c r="V88" s="180" t="s">
        <v>63</v>
      </c>
      <c r="W88" s="137" t="str">
        <f t="shared" si="10"/>
        <v>Baja</v>
      </c>
      <c r="X88" s="136">
        <v>0.36</v>
      </c>
      <c r="Y88" s="137" t="str">
        <f t="shared" si="11"/>
        <v>Mayor</v>
      </c>
      <c r="Z88" s="136">
        <v>0.8</v>
      </c>
      <c r="AA88" s="137" t="s">
        <v>182</v>
      </c>
      <c r="AB88" s="298"/>
      <c r="AC88" s="281"/>
      <c r="AD88" s="280"/>
      <c r="AE88" s="280"/>
      <c r="AF88" s="280"/>
      <c r="AG88" s="283"/>
      <c r="AH88" s="279"/>
      <c r="AI88" s="279"/>
      <c r="AJ88" s="279"/>
      <c r="AK88" s="285"/>
      <c r="AL88" s="279"/>
    </row>
    <row r="89" spans="1:38" s="2" customFormat="1" ht="192.75" customHeight="1" thickBot="1" x14ac:dyDescent="0.25">
      <c r="A89" s="186" t="s">
        <v>320</v>
      </c>
      <c r="B89" s="149" t="s">
        <v>312</v>
      </c>
      <c r="C89" s="149" t="s">
        <v>51</v>
      </c>
      <c r="D89" s="88" t="s">
        <v>248</v>
      </c>
      <c r="E89" s="100" t="s">
        <v>321</v>
      </c>
      <c r="F89" s="100" t="s">
        <v>54</v>
      </c>
      <c r="G89" s="100" t="s">
        <v>55</v>
      </c>
      <c r="H89" s="89">
        <v>4</v>
      </c>
      <c r="I89" s="92" t="str">
        <f t="shared" ref="I89:I95" si="12">IF(J89&lt;&gt;0,IF(J89&lt;=0.2,"Muy Baja",IF(AND(J89&gt;0.2,J89&lt;=0.4),"Baja",IF(AND(J89&gt;0.4,J89&lt;=0.6),"Media",IF(AND(J89&gt;0.6,J89&lt;=0.8),"Alta",IF(AND(J89&gt;0.8),"Muy Alta"))))),0)</f>
        <v>Baja</v>
      </c>
      <c r="J89" s="89">
        <v>0.4</v>
      </c>
      <c r="K89" s="92" t="str">
        <f>IF(L89&lt;&gt;0,IF(L89&lt;=0.2,"Leve",IF(AND(L89&gt;0.2,L89&lt;=0.4),"Menor",IF(AND(L89&gt;0.4,L89&lt;=0.6),"Moderado",IF(AND(L89&gt;0.6,L89&lt;=0.8),"Mayor",IF(AND(L89&gt;0.8),"Catastrófico"))))),0)</f>
        <v>Catastrófico</v>
      </c>
      <c r="L89" s="89">
        <v>1</v>
      </c>
      <c r="M89" s="93" t="s">
        <v>322</v>
      </c>
      <c r="N89" s="151" t="s">
        <v>57</v>
      </c>
      <c r="O89" s="94" t="s">
        <v>323</v>
      </c>
      <c r="P89" s="95" t="s">
        <v>33</v>
      </c>
      <c r="Q89" s="101" t="s">
        <v>59</v>
      </c>
      <c r="R89" s="97" t="s">
        <v>60</v>
      </c>
      <c r="S89" s="98">
        <v>0.4</v>
      </c>
      <c r="T89" s="97" t="s">
        <v>61</v>
      </c>
      <c r="U89" s="97" t="s">
        <v>62</v>
      </c>
      <c r="V89" s="102" t="s">
        <v>63</v>
      </c>
      <c r="W89" s="92" t="str">
        <f t="shared" si="10"/>
        <v>Baja</v>
      </c>
      <c r="X89" s="99">
        <v>0.24</v>
      </c>
      <c r="Y89" s="92" t="str">
        <f>IF(Z89&lt;&gt;0,IF(Z89&lt;=0.2,"Leve",IF(AND(Z89&gt;0.2,Z89&lt;=0.4),"Menor",IF(AND(Z89&gt;0.4,Z89&lt;=0.6),"Moderado",IF(AND(Z89&gt;0.6,Z89&lt;=0.8),"Mayor",IF(AND(Z89&gt;0.8),"Catastrófico"))))),0)</f>
        <v>Catastrófico</v>
      </c>
      <c r="Z89" s="99">
        <v>1</v>
      </c>
      <c r="AA89" s="92" t="s">
        <v>324</v>
      </c>
      <c r="AB89" s="300" t="s">
        <v>65</v>
      </c>
      <c r="AC89" s="281"/>
      <c r="AD89" s="282"/>
      <c r="AE89" s="282"/>
      <c r="AF89" s="282"/>
      <c r="AG89" s="283"/>
      <c r="AH89" s="279"/>
      <c r="AI89" s="284"/>
      <c r="AJ89" s="284"/>
      <c r="AK89" s="283"/>
      <c r="AL89" s="279"/>
    </row>
    <row r="90" spans="1:38" s="2" customFormat="1" ht="195" customHeight="1" thickBot="1" x14ac:dyDescent="0.3">
      <c r="A90" s="210" t="s">
        <v>320</v>
      </c>
      <c r="B90" s="154" t="s">
        <v>312</v>
      </c>
      <c r="C90" s="154" t="s">
        <v>51</v>
      </c>
      <c r="D90" s="155" t="s">
        <v>248</v>
      </c>
      <c r="E90" s="156" t="s">
        <v>321</v>
      </c>
      <c r="F90" s="156" t="s">
        <v>54</v>
      </c>
      <c r="G90" s="156" t="s">
        <v>55</v>
      </c>
      <c r="H90" s="159">
        <v>4</v>
      </c>
      <c r="I90" s="160" t="str">
        <f t="shared" si="12"/>
        <v>Baja</v>
      </c>
      <c r="J90" s="159">
        <v>0.4</v>
      </c>
      <c r="K90" s="160" t="str">
        <f>IF(L90&lt;&gt;0,IF(L90&lt;=0.2,"Leve",IF(AND(L90&gt;0.2,L90&lt;=0.4),"Menor",IF(AND(L90&gt;0.4,L90&lt;=0.6),"Moderado",IF(AND(L90&gt;0.6,L90&lt;=0.8),"Mayor",IF(AND(L90&gt;0.8),"Catastrófico"))))),0)</f>
        <v>Catastrófico</v>
      </c>
      <c r="L90" s="159">
        <v>1</v>
      </c>
      <c r="M90" s="161" t="s">
        <v>322</v>
      </c>
      <c r="N90" s="162" t="s">
        <v>79</v>
      </c>
      <c r="O90" s="163" t="s">
        <v>325</v>
      </c>
      <c r="P90" s="164" t="s">
        <v>27</v>
      </c>
      <c r="Q90" s="165" t="s">
        <v>78</v>
      </c>
      <c r="R90" s="166" t="s">
        <v>89</v>
      </c>
      <c r="S90" s="167">
        <v>0.35</v>
      </c>
      <c r="T90" s="166" t="s">
        <v>61</v>
      </c>
      <c r="U90" s="166">
        <v>0</v>
      </c>
      <c r="V90" s="168">
        <v>0</v>
      </c>
      <c r="W90" s="160" t="str">
        <f t="shared" si="10"/>
        <v>Muy Baja</v>
      </c>
      <c r="X90" s="181">
        <v>0.156</v>
      </c>
      <c r="Y90" s="160" t="str">
        <f t="shared" si="11"/>
        <v>Mayor</v>
      </c>
      <c r="Z90" s="181">
        <v>0.65</v>
      </c>
      <c r="AA90" s="160" t="s">
        <v>182</v>
      </c>
      <c r="AB90" s="301" t="s">
        <v>65</v>
      </c>
      <c r="AC90" s="281"/>
      <c r="AD90" s="280"/>
      <c r="AE90" s="280"/>
      <c r="AF90" s="280"/>
      <c r="AG90" s="283"/>
      <c r="AH90" s="279"/>
      <c r="AI90" s="279"/>
      <c r="AJ90" s="279"/>
      <c r="AK90" s="285"/>
      <c r="AL90" s="279"/>
    </row>
    <row r="91" spans="1:38" ht="313.5" customHeight="1" thickBot="1" x14ac:dyDescent="0.25">
      <c r="A91" s="214" t="s">
        <v>326</v>
      </c>
      <c r="B91" s="215" t="s">
        <v>327</v>
      </c>
      <c r="C91" s="215" t="s">
        <v>72</v>
      </c>
      <c r="D91" s="215" t="s">
        <v>328</v>
      </c>
      <c r="E91" s="219" t="s">
        <v>329</v>
      </c>
      <c r="F91" s="219" t="s">
        <v>54</v>
      </c>
      <c r="G91" s="219" t="s">
        <v>55</v>
      </c>
      <c r="H91" s="193">
        <v>72</v>
      </c>
      <c r="I91" s="169" t="str">
        <f t="shared" si="12"/>
        <v>Media</v>
      </c>
      <c r="J91" s="219">
        <v>0.6</v>
      </c>
      <c r="K91" s="171" t="str">
        <f>IF(L91&lt;&gt;0,IF(L91&lt;=0.2,"Leve",IF(AND(L91&gt;0.2,L91&lt;=0.4),"Menor",IF(AND(L91&gt;0.4,L91&lt;=0.6),"Moderado",IF(AND(L91&gt;0.6,L91&lt;=0.8),"Mayor",IF(AND(L91&gt;0.8),"Catastrofico"))))),0)</f>
        <v>Menor</v>
      </c>
      <c r="L91" s="219">
        <v>0.4</v>
      </c>
      <c r="M91" s="220" t="s">
        <v>56</v>
      </c>
      <c r="N91" s="111" t="s">
        <v>57</v>
      </c>
      <c r="O91" s="112" t="s">
        <v>330</v>
      </c>
      <c r="P91" s="113" t="s">
        <v>33</v>
      </c>
      <c r="Q91" s="114" t="s">
        <v>59</v>
      </c>
      <c r="R91" s="115" t="s">
        <v>60</v>
      </c>
      <c r="S91" s="116">
        <v>0.4</v>
      </c>
      <c r="T91" s="115" t="s">
        <v>61</v>
      </c>
      <c r="U91" s="115" t="s">
        <v>62</v>
      </c>
      <c r="V91" s="117" t="s">
        <v>63</v>
      </c>
      <c r="W91" s="119" t="str">
        <f t="shared" si="10"/>
        <v>Baja</v>
      </c>
      <c r="X91" s="118">
        <v>0.36</v>
      </c>
      <c r="Y91" s="119" t="str">
        <f t="shared" si="11"/>
        <v>Menor</v>
      </c>
      <c r="Z91" s="118">
        <v>0.4</v>
      </c>
      <c r="AA91" s="119" t="s">
        <v>64</v>
      </c>
      <c r="AB91" s="299" t="s">
        <v>65</v>
      </c>
      <c r="AC91" s="281"/>
      <c r="AD91" s="282"/>
      <c r="AE91" s="282"/>
      <c r="AF91" s="282"/>
      <c r="AG91" s="283"/>
      <c r="AH91" s="279"/>
      <c r="AI91" s="284"/>
      <c r="AJ91" s="284"/>
      <c r="AK91" s="283"/>
      <c r="AL91" s="279"/>
    </row>
    <row r="92" spans="1:38" ht="265.5" customHeight="1" thickBot="1" x14ac:dyDescent="0.25">
      <c r="A92" s="140" t="s">
        <v>331</v>
      </c>
      <c r="B92" s="141" t="s">
        <v>327</v>
      </c>
      <c r="C92" s="141" t="s">
        <v>72</v>
      </c>
      <c r="D92" s="141" t="s">
        <v>248</v>
      </c>
      <c r="E92" s="142" t="s">
        <v>332</v>
      </c>
      <c r="F92" s="142" t="s">
        <v>54</v>
      </c>
      <c r="G92" s="142" t="s">
        <v>55</v>
      </c>
      <c r="H92" s="143">
        <v>216</v>
      </c>
      <c r="I92" s="144" t="str">
        <f t="shared" si="12"/>
        <v>Media</v>
      </c>
      <c r="J92" s="142">
        <v>0.6</v>
      </c>
      <c r="K92" s="145" t="str">
        <f>IF(L92&lt;&gt;0,IF(L92&lt;=0.2,"Leve",IF(AND(L92&gt;0.2,L92&lt;=0.4),"Menor",IF(AND(L92&gt;0.4,L92&lt;=0.6),"Moderado",IF(AND(L92&gt;0.6,L92&lt;=0.8),"Mayor",IF(AND(L92&gt;0.8),"Catastrofico"))))),0)</f>
        <v>Menor</v>
      </c>
      <c r="L92" s="142">
        <v>0.4</v>
      </c>
      <c r="M92" s="146" t="s">
        <v>56</v>
      </c>
      <c r="N92" s="111" t="s">
        <v>57</v>
      </c>
      <c r="O92" s="112" t="s">
        <v>333</v>
      </c>
      <c r="P92" s="113" t="s">
        <v>27</v>
      </c>
      <c r="Q92" s="114" t="s">
        <v>59</v>
      </c>
      <c r="R92" s="115" t="s">
        <v>89</v>
      </c>
      <c r="S92" s="116">
        <v>0.5</v>
      </c>
      <c r="T92" s="115" t="s">
        <v>61</v>
      </c>
      <c r="U92" s="115" t="s">
        <v>62</v>
      </c>
      <c r="V92" s="117" t="s">
        <v>63</v>
      </c>
      <c r="W92" s="119" t="str">
        <f t="shared" si="10"/>
        <v>Baja</v>
      </c>
      <c r="X92" s="118">
        <v>0.3</v>
      </c>
      <c r="Y92" s="119" t="str">
        <f t="shared" si="11"/>
        <v>Menor</v>
      </c>
      <c r="Z92" s="118">
        <v>0.4</v>
      </c>
      <c r="AA92" s="119" t="s">
        <v>64</v>
      </c>
      <c r="AB92" s="299" t="s">
        <v>65</v>
      </c>
      <c r="AC92" s="281"/>
      <c r="AD92" s="282"/>
      <c r="AE92" s="282"/>
      <c r="AF92" s="282"/>
      <c r="AG92" s="283"/>
      <c r="AH92" s="279"/>
      <c r="AI92" s="284"/>
      <c r="AJ92" s="284"/>
      <c r="AK92" s="283"/>
      <c r="AL92" s="279"/>
    </row>
    <row r="93" spans="1:38" ht="298.5" customHeight="1" thickBot="1" x14ac:dyDescent="0.25">
      <c r="A93" s="140" t="s">
        <v>334</v>
      </c>
      <c r="B93" s="141" t="s">
        <v>327</v>
      </c>
      <c r="C93" s="141" t="s">
        <v>51</v>
      </c>
      <c r="D93" s="141" t="s">
        <v>248</v>
      </c>
      <c r="E93" s="142" t="s">
        <v>335</v>
      </c>
      <c r="F93" s="142" t="s">
        <v>54</v>
      </c>
      <c r="G93" s="142" t="s">
        <v>336</v>
      </c>
      <c r="H93" s="143">
        <v>296.39999999999998</v>
      </c>
      <c r="I93" s="144" t="str">
        <f t="shared" si="12"/>
        <v>Media</v>
      </c>
      <c r="J93" s="142">
        <v>0.6</v>
      </c>
      <c r="K93" s="145" t="str">
        <f>IF(L93&lt;&gt;0,IF(L93&lt;=0.2,"Leve",IF(AND(L93&gt;0.2,L93&lt;=0.4),"Menor",IF(AND(L93&gt;0.4,L93&lt;=0.6),"Moderado",IF(AND(L93&gt;0.6,L93&lt;=0.8),"Mayor",IF(AND(L93&gt;0.8),"Catastrofico"))))),0)</f>
        <v>Leve</v>
      </c>
      <c r="L93" s="142">
        <v>0.2</v>
      </c>
      <c r="M93" s="146" t="s">
        <v>56</v>
      </c>
      <c r="N93" s="111" t="s">
        <v>57</v>
      </c>
      <c r="O93" s="112" t="s">
        <v>337</v>
      </c>
      <c r="P93" s="113" t="s">
        <v>33</v>
      </c>
      <c r="Q93" s="114" t="s">
        <v>59</v>
      </c>
      <c r="R93" s="115" t="s">
        <v>60</v>
      </c>
      <c r="S93" s="116">
        <v>0.4</v>
      </c>
      <c r="T93" s="115" t="s">
        <v>61</v>
      </c>
      <c r="U93" s="115" t="s">
        <v>62</v>
      </c>
      <c r="V93" s="117" t="s">
        <v>63</v>
      </c>
      <c r="W93" s="119" t="str">
        <f t="shared" si="10"/>
        <v>Baja</v>
      </c>
      <c r="X93" s="118">
        <v>0.36</v>
      </c>
      <c r="Y93" s="119" t="str">
        <f t="shared" si="11"/>
        <v>Leve</v>
      </c>
      <c r="Z93" s="118">
        <v>0.2</v>
      </c>
      <c r="AA93" s="119" t="s">
        <v>108</v>
      </c>
      <c r="AB93" s="299" t="s">
        <v>65</v>
      </c>
      <c r="AC93" s="281"/>
      <c r="AD93" s="282"/>
      <c r="AE93" s="282"/>
      <c r="AF93" s="282"/>
      <c r="AG93" s="283"/>
      <c r="AH93" s="279"/>
      <c r="AI93" s="284"/>
      <c r="AJ93" s="284"/>
      <c r="AK93" s="283"/>
      <c r="AL93" s="279"/>
    </row>
    <row r="94" spans="1:38" ht="301.5" customHeight="1" thickBot="1" x14ac:dyDescent="0.25">
      <c r="A94" s="140" t="s">
        <v>338</v>
      </c>
      <c r="B94" s="141" t="s">
        <v>327</v>
      </c>
      <c r="C94" s="141" t="s">
        <v>51</v>
      </c>
      <c r="D94" s="141" t="s">
        <v>339</v>
      </c>
      <c r="E94" s="142" t="s">
        <v>340</v>
      </c>
      <c r="F94" s="142" t="s">
        <v>54</v>
      </c>
      <c r="G94" s="142" t="s">
        <v>55</v>
      </c>
      <c r="H94" s="143">
        <v>336</v>
      </c>
      <c r="I94" s="144" t="str">
        <f t="shared" si="12"/>
        <v>Media</v>
      </c>
      <c r="J94" s="142">
        <v>0.6</v>
      </c>
      <c r="K94" s="145" t="str">
        <f>IF(L94&lt;&gt;0,IF(L94&lt;=0.2,"Leve",IF(AND(L94&gt;0.2,L94&lt;=0.4),"Menor",IF(AND(L94&gt;0.4,L94&lt;=0.6),"Moderado",IF(AND(L94&gt;0.6,L94&lt;=0.8),"Mayor",IF(AND(L94&gt;0.8),"Catastrofico"))))),0)</f>
        <v>Moderado</v>
      </c>
      <c r="L94" s="142">
        <v>0.6</v>
      </c>
      <c r="M94" s="146" t="s">
        <v>56</v>
      </c>
      <c r="N94" s="111" t="s">
        <v>57</v>
      </c>
      <c r="O94" s="112" t="s">
        <v>341</v>
      </c>
      <c r="P94" s="113">
        <v>0.15</v>
      </c>
      <c r="Q94" s="114" t="s">
        <v>78</v>
      </c>
      <c r="R94" s="115" t="s">
        <v>60</v>
      </c>
      <c r="S94" s="116">
        <v>0.25</v>
      </c>
      <c r="T94" s="115" t="s">
        <v>61</v>
      </c>
      <c r="U94" s="115" t="s">
        <v>62</v>
      </c>
      <c r="V94" s="117" t="s">
        <v>63</v>
      </c>
      <c r="W94" s="119" t="str">
        <f t="shared" si="10"/>
        <v>Media</v>
      </c>
      <c r="X94" s="118">
        <v>0.44999999999999996</v>
      </c>
      <c r="Y94" s="119" t="str">
        <f t="shared" si="11"/>
        <v>Moderado</v>
      </c>
      <c r="Z94" s="118">
        <v>0.44999999999999996</v>
      </c>
      <c r="AA94" s="119" t="s">
        <v>84</v>
      </c>
      <c r="AB94" s="299" t="s">
        <v>342</v>
      </c>
      <c r="AC94" s="281"/>
      <c r="AD94" s="282"/>
      <c r="AE94" s="282"/>
      <c r="AF94" s="282"/>
      <c r="AG94" s="283"/>
      <c r="AH94" s="279"/>
      <c r="AI94" s="284"/>
      <c r="AJ94" s="284"/>
      <c r="AK94" s="283"/>
      <c r="AL94" s="279"/>
    </row>
    <row r="95" spans="1:38" ht="243.75" customHeight="1" x14ac:dyDescent="0.2">
      <c r="A95" s="104" t="s">
        <v>343</v>
      </c>
      <c r="B95" s="105" t="s">
        <v>344</v>
      </c>
      <c r="C95" s="105" t="s">
        <v>51</v>
      </c>
      <c r="D95" s="105" t="s">
        <v>345</v>
      </c>
      <c r="E95" s="106" t="s">
        <v>346</v>
      </c>
      <c r="F95" s="106" t="s">
        <v>54</v>
      </c>
      <c r="G95" s="106" t="s">
        <v>55</v>
      </c>
      <c r="H95" s="107">
        <v>4056</v>
      </c>
      <c r="I95" s="108" t="str">
        <f t="shared" si="12"/>
        <v>Alta</v>
      </c>
      <c r="J95" s="106">
        <v>0.8</v>
      </c>
      <c r="K95" s="109" t="str">
        <f>IF(L95&lt;&gt;0,IF(L95&lt;=0.2,"Leve",IF(AND(L95&gt;0.2,L95&lt;=0.4),"Menor",IF(AND(L95&gt;0.4,L95&lt;=0.6),"Moderado",IF(AND(L95&gt;0.6,L95&lt;=0.8),"Mayor",IF(AND(L95&gt;0.8),"Catastrofico"))))),0)</f>
        <v>Menor</v>
      </c>
      <c r="L95" s="106">
        <v>0.4</v>
      </c>
      <c r="M95" s="110" t="s">
        <v>56</v>
      </c>
      <c r="N95" s="111" t="s">
        <v>57</v>
      </c>
      <c r="O95" s="112" t="s">
        <v>347</v>
      </c>
      <c r="P95" s="113" t="s">
        <v>33</v>
      </c>
      <c r="Q95" s="114" t="s">
        <v>59</v>
      </c>
      <c r="R95" s="115" t="s">
        <v>60</v>
      </c>
      <c r="S95" s="116">
        <v>0.4</v>
      </c>
      <c r="T95" s="115" t="s">
        <v>61</v>
      </c>
      <c r="U95" s="115" t="s">
        <v>62</v>
      </c>
      <c r="V95" s="117" t="s">
        <v>63</v>
      </c>
      <c r="W95" s="119" t="str">
        <f t="shared" si="10"/>
        <v>Media</v>
      </c>
      <c r="X95" s="118">
        <v>0.48</v>
      </c>
      <c r="Y95" s="119" t="str">
        <f t="shared" si="11"/>
        <v>Menor</v>
      </c>
      <c r="Z95" s="118">
        <v>0.4</v>
      </c>
      <c r="AA95" s="119" t="s">
        <v>64</v>
      </c>
      <c r="AB95" s="297" t="s">
        <v>65</v>
      </c>
      <c r="AC95" s="281"/>
      <c r="AD95" s="282"/>
      <c r="AE95" s="282"/>
      <c r="AF95" s="282"/>
      <c r="AG95" s="283"/>
      <c r="AH95" s="279"/>
      <c r="AI95" s="284"/>
      <c r="AJ95" s="284"/>
      <c r="AK95" s="283"/>
      <c r="AL95" s="279"/>
    </row>
    <row r="96" spans="1:38" ht="219.75" customHeight="1" thickBot="1" x14ac:dyDescent="0.3">
      <c r="A96" s="122"/>
      <c r="B96" s="123"/>
      <c r="C96" s="123"/>
      <c r="D96" s="123"/>
      <c r="E96" s="124"/>
      <c r="F96" s="124"/>
      <c r="G96" s="124"/>
      <c r="H96" s="125"/>
      <c r="I96" s="126"/>
      <c r="J96" s="124"/>
      <c r="K96" s="127"/>
      <c r="L96" s="124"/>
      <c r="M96" s="128"/>
      <c r="N96" s="129" t="s">
        <v>79</v>
      </c>
      <c r="O96" s="130" t="s">
        <v>348</v>
      </c>
      <c r="P96" s="131" t="s">
        <v>33</v>
      </c>
      <c r="Q96" s="178" t="s">
        <v>59</v>
      </c>
      <c r="R96" s="138" t="s">
        <v>60</v>
      </c>
      <c r="S96" s="179">
        <v>0.4</v>
      </c>
      <c r="T96" s="138" t="s">
        <v>61</v>
      </c>
      <c r="U96" s="138" t="s">
        <v>62</v>
      </c>
      <c r="V96" s="180" t="s">
        <v>63</v>
      </c>
      <c r="W96" s="137" t="str">
        <f t="shared" si="10"/>
        <v>Baja</v>
      </c>
      <c r="X96" s="136">
        <v>0.28799999999999998</v>
      </c>
      <c r="Y96" s="137" t="str">
        <f t="shared" si="11"/>
        <v>Menor</v>
      </c>
      <c r="Z96" s="136">
        <v>0.4</v>
      </c>
      <c r="AA96" s="137" t="s">
        <v>64</v>
      </c>
      <c r="AB96" s="298"/>
      <c r="AC96" s="281"/>
      <c r="AD96" s="280"/>
      <c r="AE96" s="280"/>
      <c r="AF96" s="280"/>
      <c r="AG96" s="283"/>
      <c r="AH96" s="279"/>
      <c r="AI96" s="279"/>
      <c r="AJ96" s="279"/>
      <c r="AK96" s="285"/>
      <c r="AL96" s="279"/>
    </row>
    <row r="97" spans="1:38" ht="278.25" customHeight="1" thickBot="1" x14ac:dyDescent="0.25">
      <c r="A97" s="140" t="s">
        <v>349</v>
      </c>
      <c r="B97" s="141" t="s">
        <v>344</v>
      </c>
      <c r="C97" s="141" t="s">
        <v>51</v>
      </c>
      <c r="D97" s="141" t="s">
        <v>350</v>
      </c>
      <c r="E97" s="142" t="s">
        <v>351</v>
      </c>
      <c r="F97" s="142" t="s">
        <v>54</v>
      </c>
      <c r="G97" s="142" t="s">
        <v>55</v>
      </c>
      <c r="H97" s="143">
        <v>4056</v>
      </c>
      <c r="I97" s="144" t="str">
        <f t="shared" ref="I97:I109" si="13">IF(J97&lt;&gt;0,IF(J97&lt;=0.2,"Muy Baja",IF(AND(J97&gt;0.2,J97&lt;=0.4),"Baja",IF(AND(J97&gt;0.4,J97&lt;=0.6),"Media",IF(AND(J97&gt;0.6,J97&lt;=0.8),"Alta",IF(AND(J97&gt;0.8),"Muy Alta"))))),0)</f>
        <v>Alta</v>
      </c>
      <c r="J97" s="142">
        <v>0.8</v>
      </c>
      <c r="K97" s="145" t="str">
        <f t="shared" ref="K97:K109" si="14">IF(L97&lt;&gt;0,IF(L97&lt;=0.2,"Leve",IF(AND(L97&gt;0.2,L97&lt;=0.4),"Menor",IF(AND(L97&gt;0.4,L97&lt;=0.6),"Moderado",IF(AND(L97&gt;0.6,L97&lt;=0.8),"Mayor",IF(AND(L97&gt;0.8),"Catastrofico"))))),0)</f>
        <v>Mayor</v>
      </c>
      <c r="L97" s="142">
        <v>0.8</v>
      </c>
      <c r="M97" s="146" t="s">
        <v>76</v>
      </c>
      <c r="N97" s="111" t="s">
        <v>57</v>
      </c>
      <c r="O97" s="112" t="s">
        <v>348</v>
      </c>
      <c r="P97" s="113" t="s">
        <v>33</v>
      </c>
      <c r="Q97" s="114" t="s">
        <v>59</v>
      </c>
      <c r="R97" s="115" t="s">
        <v>60</v>
      </c>
      <c r="S97" s="116">
        <v>0.4</v>
      </c>
      <c r="T97" s="115" t="s">
        <v>61</v>
      </c>
      <c r="U97" s="115" t="s">
        <v>62</v>
      </c>
      <c r="V97" s="117" t="s">
        <v>63</v>
      </c>
      <c r="W97" s="119" t="str">
        <f t="shared" si="10"/>
        <v>Media</v>
      </c>
      <c r="X97" s="118">
        <v>0.48</v>
      </c>
      <c r="Y97" s="119" t="str">
        <f t="shared" si="11"/>
        <v>Mayor</v>
      </c>
      <c r="Z97" s="118">
        <v>0.8</v>
      </c>
      <c r="AA97" s="119" t="s">
        <v>182</v>
      </c>
      <c r="AB97" s="299" t="s">
        <v>65</v>
      </c>
      <c r="AC97" s="281"/>
      <c r="AD97" s="282"/>
      <c r="AE97" s="282"/>
      <c r="AF97" s="282"/>
      <c r="AG97" s="283"/>
      <c r="AH97" s="279"/>
      <c r="AI97" s="284"/>
      <c r="AJ97" s="284"/>
      <c r="AK97" s="283"/>
      <c r="AL97" s="279"/>
    </row>
    <row r="98" spans="1:38" s="2" customFormat="1" ht="248.25" customHeight="1" thickBot="1" x14ac:dyDescent="0.25">
      <c r="A98" s="140" t="s">
        <v>352</v>
      </c>
      <c r="B98" s="141" t="s">
        <v>353</v>
      </c>
      <c r="C98" s="141" t="s">
        <v>72</v>
      </c>
      <c r="D98" s="141" t="s">
        <v>354</v>
      </c>
      <c r="E98" s="142" t="s">
        <v>355</v>
      </c>
      <c r="F98" s="142" t="s">
        <v>54</v>
      </c>
      <c r="G98" s="142" t="s">
        <v>55</v>
      </c>
      <c r="H98" s="143">
        <v>56772</v>
      </c>
      <c r="I98" s="144" t="str">
        <f t="shared" si="13"/>
        <v>Muy Alta</v>
      </c>
      <c r="J98" s="142">
        <v>1</v>
      </c>
      <c r="K98" s="145" t="str">
        <f t="shared" si="14"/>
        <v>Menor</v>
      </c>
      <c r="L98" s="142">
        <v>0.4</v>
      </c>
      <c r="M98" s="146" t="s">
        <v>76</v>
      </c>
      <c r="N98" s="111" t="s">
        <v>57</v>
      </c>
      <c r="O98" s="112" t="s">
        <v>356</v>
      </c>
      <c r="P98" s="113" t="s">
        <v>33</v>
      </c>
      <c r="Q98" s="114" t="s">
        <v>59</v>
      </c>
      <c r="R98" s="115" t="s">
        <v>60</v>
      </c>
      <c r="S98" s="116">
        <v>0.4</v>
      </c>
      <c r="T98" s="115" t="s">
        <v>61</v>
      </c>
      <c r="U98" s="115" t="s">
        <v>62</v>
      </c>
      <c r="V98" s="117" t="s">
        <v>63</v>
      </c>
      <c r="W98" s="119" t="str">
        <f t="shared" si="10"/>
        <v>Media</v>
      </c>
      <c r="X98" s="118">
        <v>0.6</v>
      </c>
      <c r="Y98" s="119" t="str">
        <f t="shared" si="11"/>
        <v>Menor</v>
      </c>
      <c r="Z98" s="118">
        <v>0.4</v>
      </c>
      <c r="AA98" s="119" t="s">
        <v>64</v>
      </c>
      <c r="AB98" s="299" t="s">
        <v>65</v>
      </c>
      <c r="AC98" s="281"/>
      <c r="AD98" s="282"/>
      <c r="AE98" s="282"/>
      <c r="AF98" s="282"/>
      <c r="AG98" s="283"/>
      <c r="AH98" s="279"/>
      <c r="AI98" s="284"/>
      <c r="AJ98" s="284"/>
      <c r="AK98" s="283"/>
      <c r="AL98" s="279"/>
    </row>
    <row r="99" spans="1:38" s="2" customFormat="1" ht="277.5" customHeight="1" thickBot="1" x14ac:dyDescent="0.25">
      <c r="A99" s="140" t="s">
        <v>357</v>
      </c>
      <c r="B99" s="141" t="s">
        <v>353</v>
      </c>
      <c r="C99" s="141" t="s">
        <v>72</v>
      </c>
      <c r="D99" s="141" t="s">
        <v>354</v>
      </c>
      <c r="E99" s="142" t="s">
        <v>358</v>
      </c>
      <c r="F99" s="142" t="s">
        <v>54</v>
      </c>
      <c r="G99" s="142" t="s">
        <v>55</v>
      </c>
      <c r="H99" s="143">
        <v>480</v>
      </c>
      <c r="I99" s="144" t="str">
        <f t="shared" si="13"/>
        <v>Media</v>
      </c>
      <c r="J99" s="142">
        <v>0.6</v>
      </c>
      <c r="K99" s="145" t="str">
        <f t="shared" si="14"/>
        <v>Moderado</v>
      </c>
      <c r="L99" s="142">
        <v>0.6</v>
      </c>
      <c r="M99" s="146" t="s">
        <v>56</v>
      </c>
      <c r="N99" s="111" t="s">
        <v>57</v>
      </c>
      <c r="O99" s="112" t="s">
        <v>359</v>
      </c>
      <c r="P99" s="113" t="s">
        <v>33</v>
      </c>
      <c r="Q99" s="114" t="s">
        <v>59</v>
      </c>
      <c r="R99" s="115" t="s">
        <v>60</v>
      </c>
      <c r="S99" s="116">
        <v>0.4</v>
      </c>
      <c r="T99" s="115" t="s">
        <v>61</v>
      </c>
      <c r="U99" s="115" t="s">
        <v>62</v>
      </c>
      <c r="V99" s="117" t="s">
        <v>63</v>
      </c>
      <c r="W99" s="119" t="str">
        <f t="shared" si="10"/>
        <v>Baja</v>
      </c>
      <c r="X99" s="118">
        <v>0.36</v>
      </c>
      <c r="Y99" s="119" t="str">
        <f t="shared" si="11"/>
        <v>Moderado</v>
      </c>
      <c r="Z99" s="118">
        <v>0.6</v>
      </c>
      <c r="AA99" s="119" t="s">
        <v>84</v>
      </c>
      <c r="AB99" s="299" t="s">
        <v>65</v>
      </c>
      <c r="AC99" s="281"/>
      <c r="AD99" s="282"/>
      <c r="AE99" s="282"/>
      <c r="AF99" s="282"/>
      <c r="AG99" s="283"/>
      <c r="AH99" s="279"/>
      <c r="AI99" s="284"/>
      <c r="AJ99" s="284"/>
      <c r="AK99" s="283"/>
      <c r="AL99" s="279"/>
    </row>
    <row r="100" spans="1:38" ht="293.25" customHeight="1" thickBot="1" x14ac:dyDescent="0.25">
      <c r="A100" s="140" t="s">
        <v>360</v>
      </c>
      <c r="B100" s="141" t="s">
        <v>353</v>
      </c>
      <c r="C100" s="141" t="s">
        <v>72</v>
      </c>
      <c r="D100" s="141" t="s">
        <v>354</v>
      </c>
      <c r="E100" s="142" t="s">
        <v>361</v>
      </c>
      <c r="F100" s="142" t="s">
        <v>54</v>
      </c>
      <c r="G100" s="142" t="s">
        <v>55</v>
      </c>
      <c r="H100" s="143">
        <v>210</v>
      </c>
      <c r="I100" s="144" t="str">
        <f t="shared" si="13"/>
        <v>Media</v>
      </c>
      <c r="J100" s="142">
        <v>0.6</v>
      </c>
      <c r="K100" s="145" t="str">
        <f t="shared" si="14"/>
        <v>Moderado</v>
      </c>
      <c r="L100" s="142">
        <v>0.6</v>
      </c>
      <c r="M100" s="146" t="s">
        <v>56</v>
      </c>
      <c r="N100" s="111" t="s">
        <v>57</v>
      </c>
      <c r="O100" s="112" t="s">
        <v>362</v>
      </c>
      <c r="P100" s="113" t="s">
        <v>33</v>
      </c>
      <c r="Q100" s="114" t="s">
        <v>59</v>
      </c>
      <c r="R100" s="115" t="s">
        <v>60</v>
      </c>
      <c r="S100" s="116">
        <v>0.4</v>
      </c>
      <c r="T100" s="115" t="s">
        <v>61</v>
      </c>
      <c r="U100" s="115" t="s">
        <v>62</v>
      </c>
      <c r="V100" s="117" t="s">
        <v>63</v>
      </c>
      <c r="W100" s="119" t="str">
        <f t="shared" si="10"/>
        <v>Baja</v>
      </c>
      <c r="X100" s="118">
        <v>0.36</v>
      </c>
      <c r="Y100" s="119" t="str">
        <f t="shared" si="11"/>
        <v>Moderado</v>
      </c>
      <c r="Z100" s="118">
        <v>0.6</v>
      </c>
      <c r="AA100" s="119" t="s">
        <v>84</v>
      </c>
      <c r="AB100" s="299" t="s">
        <v>65</v>
      </c>
      <c r="AC100" s="281"/>
      <c r="AD100" s="282"/>
      <c r="AE100" s="282"/>
      <c r="AF100" s="282"/>
      <c r="AG100" s="283"/>
      <c r="AH100" s="279"/>
      <c r="AI100" s="284"/>
      <c r="AJ100" s="284"/>
      <c r="AK100" s="283"/>
      <c r="AL100" s="279"/>
    </row>
    <row r="101" spans="1:38" ht="252.75" customHeight="1" thickBot="1" x14ac:dyDescent="0.25">
      <c r="A101" s="140" t="s">
        <v>363</v>
      </c>
      <c r="B101" s="141" t="s">
        <v>364</v>
      </c>
      <c r="C101" s="141" t="s">
        <v>51</v>
      </c>
      <c r="D101" s="141" t="s">
        <v>194</v>
      </c>
      <c r="E101" s="142" t="s">
        <v>365</v>
      </c>
      <c r="F101" s="142" t="s">
        <v>54</v>
      </c>
      <c r="G101" s="142" t="s">
        <v>55</v>
      </c>
      <c r="H101" s="143">
        <v>0.70588235294117641</v>
      </c>
      <c r="I101" s="144" t="str">
        <f t="shared" si="13"/>
        <v>Muy Baja</v>
      </c>
      <c r="J101" s="142">
        <v>0.2</v>
      </c>
      <c r="K101" s="145" t="str">
        <f t="shared" si="14"/>
        <v>Mayor</v>
      </c>
      <c r="L101" s="142">
        <v>0.8</v>
      </c>
      <c r="M101" s="146" t="s">
        <v>76</v>
      </c>
      <c r="N101" s="111" t="s">
        <v>57</v>
      </c>
      <c r="O101" s="112" t="s">
        <v>366</v>
      </c>
      <c r="P101" s="113" t="s">
        <v>33</v>
      </c>
      <c r="Q101" s="114" t="s">
        <v>59</v>
      </c>
      <c r="R101" s="115" t="s">
        <v>60</v>
      </c>
      <c r="S101" s="116">
        <v>0.4</v>
      </c>
      <c r="T101" s="115" t="s">
        <v>61</v>
      </c>
      <c r="U101" s="115" t="s">
        <v>62</v>
      </c>
      <c r="V101" s="117" t="s">
        <v>63</v>
      </c>
      <c r="W101" s="119" t="str">
        <f t="shared" si="10"/>
        <v>Muy Baja</v>
      </c>
      <c r="X101" s="118">
        <v>0.12</v>
      </c>
      <c r="Y101" s="119" t="str">
        <f t="shared" si="11"/>
        <v>Mayor</v>
      </c>
      <c r="Z101" s="118">
        <v>0.8</v>
      </c>
      <c r="AA101" s="119" t="s">
        <v>182</v>
      </c>
      <c r="AB101" s="299" t="s">
        <v>65</v>
      </c>
      <c r="AC101" s="281"/>
      <c r="AD101" s="282"/>
      <c r="AE101" s="282"/>
      <c r="AF101" s="282"/>
      <c r="AG101" s="283"/>
      <c r="AH101" s="279"/>
      <c r="AI101" s="284"/>
      <c r="AJ101" s="284"/>
      <c r="AK101" s="283"/>
      <c r="AL101" s="279"/>
    </row>
    <row r="102" spans="1:38" ht="308.25" customHeight="1" thickBot="1" x14ac:dyDescent="0.25">
      <c r="A102" s="140" t="s">
        <v>367</v>
      </c>
      <c r="B102" s="141" t="s">
        <v>364</v>
      </c>
      <c r="C102" s="141" t="s">
        <v>51</v>
      </c>
      <c r="D102" s="141" t="s">
        <v>194</v>
      </c>
      <c r="E102" s="142" t="s">
        <v>368</v>
      </c>
      <c r="F102" s="142" t="s">
        <v>54</v>
      </c>
      <c r="G102" s="142" t="s">
        <v>55</v>
      </c>
      <c r="H102" s="143">
        <v>54</v>
      </c>
      <c r="I102" s="144" t="str">
        <f t="shared" si="13"/>
        <v>Media</v>
      </c>
      <c r="J102" s="142">
        <v>0.6</v>
      </c>
      <c r="K102" s="145" t="str">
        <f t="shared" si="14"/>
        <v>Menor</v>
      </c>
      <c r="L102" s="142">
        <v>0.4</v>
      </c>
      <c r="M102" s="146" t="s">
        <v>56</v>
      </c>
      <c r="N102" s="111" t="s">
        <v>57</v>
      </c>
      <c r="O102" s="112" t="s">
        <v>369</v>
      </c>
      <c r="P102" s="113" t="s">
        <v>33</v>
      </c>
      <c r="Q102" s="114" t="s">
        <v>59</v>
      </c>
      <c r="R102" s="115" t="s">
        <v>60</v>
      </c>
      <c r="S102" s="116">
        <v>0.4</v>
      </c>
      <c r="T102" s="115" t="s">
        <v>61</v>
      </c>
      <c r="U102" s="115" t="s">
        <v>62</v>
      </c>
      <c r="V102" s="117" t="s">
        <v>63</v>
      </c>
      <c r="W102" s="119" t="str">
        <f t="shared" si="10"/>
        <v>Baja</v>
      </c>
      <c r="X102" s="118">
        <v>0.36</v>
      </c>
      <c r="Y102" s="119" t="str">
        <f t="shared" si="11"/>
        <v>Menor</v>
      </c>
      <c r="Z102" s="118">
        <v>0.4</v>
      </c>
      <c r="AA102" s="119" t="s">
        <v>64</v>
      </c>
      <c r="AB102" s="299" t="s">
        <v>65</v>
      </c>
      <c r="AC102" s="281"/>
      <c r="AD102" s="282"/>
      <c r="AE102" s="282"/>
      <c r="AF102" s="282"/>
      <c r="AG102" s="283"/>
      <c r="AH102" s="279"/>
      <c r="AI102" s="284"/>
      <c r="AJ102" s="284"/>
      <c r="AK102" s="283"/>
      <c r="AL102" s="279"/>
    </row>
    <row r="103" spans="1:38" ht="326.25" customHeight="1" thickBot="1" x14ac:dyDescent="0.25">
      <c r="A103" s="140" t="s">
        <v>370</v>
      </c>
      <c r="B103" s="141" t="s">
        <v>364</v>
      </c>
      <c r="C103" s="141" t="s">
        <v>51</v>
      </c>
      <c r="D103" s="141" t="s">
        <v>194</v>
      </c>
      <c r="E103" s="142" t="s">
        <v>371</v>
      </c>
      <c r="F103" s="142" t="s">
        <v>113</v>
      </c>
      <c r="G103" s="142" t="s">
        <v>55</v>
      </c>
      <c r="H103" s="143">
        <v>68.400000000000006</v>
      </c>
      <c r="I103" s="144" t="str">
        <f t="shared" si="13"/>
        <v>Media</v>
      </c>
      <c r="J103" s="142">
        <v>0.6</v>
      </c>
      <c r="K103" s="145" t="str">
        <f t="shared" si="14"/>
        <v>Moderado</v>
      </c>
      <c r="L103" s="142">
        <v>0.6</v>
      </c>
      <c r="M103" s="146" t="s">
        <v>56</v>
      </c>
      <c r="N103" s="111" t="s">
        <v>57</v>
      </c>
      <c r="O103" s="112" t="s">
        <v>372</v>
      </c>
      <c r="P103" s="113" t="s">
        <v>33</v>
      </c>
      <c r="Q103" s="114" t="s">
        <v>59</v>
      </c>
      <c r="R103" s="115" t="s">
        <v>60</v>
      </c>
      <c r="S103" s="116">
        <v>0.4</v>
      </c>
      <c r="T103" s="115" t="s">
        <v>61</v>
      </c>
      <c r="U103" s="115" t="s">
        <v>62</v>
      </c>
      <c r="V103" s="117" t="s">
        <v>63</v>
      </c>
      <c r="W103" s="119" t="str">
        <f t="shared" si="10"/>
        <v>Baja</v>
      </c>
      <c r="X103" s="118">
        <v>0.36</v>
      </c>
      <c r="Y103" s="119" t="str">
        <f t="shared" si="11"/>
        <v>Moderado</v>
      </c>
      <c r="Z103" s="118">
        <v>0.6</v>
      </c>
      <c r="AA103" s="119" t="s">
        <v>84</v>
      </c>
      <c r="AB103" s="299" t="s">
        <v>65</v>
      </c>
      <c r="AC103" s="281"/>
      <c r="AD103" s="282"/>
      <c r="AE103" s="282"/>
      <c r="AF103" s="282"/>
      <c r="AG103" s="283"/>
      <c r="AH103" s="279"/>
      <c r="AI103" s="284"/>
      <c r="AJ103" s="284"/>
      <c r="AK103" s="283"/>
      <c r="AL103" s="279"/>
    </row>
    <row r="104" spans="1:38" ht="355.5" customHeight="1" thickBot="1" x14ac:dyDescent="0.25">
      <c r="A104" s="140" t="s">
        <v>373</v>
      </c>
      <c r="B104" s="141" t="s">
        <v>364</v>
      </c>
      <c r="C104" s="141" t="s">
        <v>51</v>
      </c>
      <c r="D104" s="141" t="s">
        <v>194</v>
      </c>
      <c r="E104" s="142" t="s">
        <v>374</v>
      </c>
      <c r="F104" s="142" t="s">
        <v>54</v>
      </c>
      <c r="G104" s="142" t="s">
        <v>55</v>
      </c>
      <c r="H104" s="143">
        <v>204</v>
      </c>
      <c r="I104" s="144" t="str">
        <f t="shared" si="13"/>
        <v>Media</v>
      </c>
      <c r="J104" s="142">
        <v>0.6</v>
      </c>
      <c r="K104" s="145" t="str">
        <f t="shared" si="14"/>
        <v>Moderado</v>
      </c>
      <c r="L104" s="142">
        <v>0.6</v>
      </c>
      <c r="M104" s="146" t="s">
        <v>56</v>
      </c>
      <c r="N104" s="111" t="s">
        <v>57</v>
      </c>
      <c r="O104" s="112" t="s">
        <v>375</v>
      </c>
      <c r="P104" s="113">
        <v>0.24</v>
      </c>
      <c r="Q104" s="114" t="s">
        <v>59</v>
      </c>
      <c r="R104" s="115" t="s">
        <v>60</v>
      </c>
      <c r="S104" s="116">
        <v>0.4</v>
      </c>
      <c r="T104" s="115" t="s">
        <v>61</v>
      </c>
      <c r="U104" s="115" t="s">
        <v>62</v>
      </c>
      <c r="V104" s="117" t="s">
        <v>63</v>
      </c>
      <c r="W104" s="119" t="str">
        <f t="shared" si="10"/>
        <v>Baja</v>
      </c>
      <c r="X104" s="118">
        <v>0.36</v>
      </c>
      <c r="Y104" s="119" t="str">
        <f t="shared" si="11"/>
        <v>Moderado</v>
      </c>
      <c r="Z104" s="118">
        <v>0.6</v>
      </c>
      <c r="AA104" s="119" t="s">
        <v>84</v>
      </c>
      <c r="AB104" s="299" t="s">
        <v>65</v>
      </c>
      <c r="AC104" s="281"/>
      <c r="AD104" s="282"/>
      <c r="AE104" s="282"/>
      <c r="AF104" s="282"/>
      <c r="AG104" s="283"/>
      <c r="AH104" s="279"/>
      <c r="AI104" s="284"/>
      <c r="AJ104" s="284"/>
      <c r="AK104" s="283"/>
      <c r="AL104" s="279"/>
    </row>
    <row r="105" spans="1:38" ht="409.5" customHeight="1" thickBot="1" x14ac:dyDescent="0.25">
      <c r="A105" s="140" t="s">
        <v>376</v>
      </c>
      <c r="B105" s="141" t="s">
        <v>377</v>
      </c>
      <c r="C105" s="141"/>
      <c r="D105" s="141" t="s">
        <v>179</v>
      </c>
      <c r="E105" s="142" t="s">
        <v>378</v>
      </c>
      <c r="F105" s="142" t="s">
        <v>74</v>
      </c>
      <c r="G105" s="142" t="s">
        <v>55</v>
      </c>
      <c r="H105" s="143">
        <v>360</v>
      </c>
      <c r="I105" s="144" t="str">
        <f t="shared" si="13"/>
        <v>Media</v>
      </c>
      <c r="J105" s="142">
        <v>0.6</v>
      </c>
      <c r="K105" s="145" t="str">
        <f t="shared" si="14"/>
        <v>Moderado</v>
      </c>
      <c r="L105" s="142">
        <v>0.6</v>
      </c>
      <c r="M105" s="146" t="s">
        <v>56</v>
      </c>
      <c r="N105" s="111" t="s">
        <v>57</v>
      </c>
      <c r="O105" s="112" t="s">
        <v>379</v>
      </c>
      <c r="P105" s="113" t="s">
        <v>33</v>
      </c>
      <c r="Q105" s="114" t="s">
        <v>59</v>
      </c>
      <c r="R105" s="115" t="s">
        <v>60</v>
      </c>
      <c r="S105" s="116">
        <v>0.4</v>
      </c>
      <c r="T105" s="115" t="s">
        <v>61</v>
      </c>
      <c r="U105" s="115" t="s">
        <v>62</v>
      </c>
      <c r="V105" s="117" t="s">
        <v>63</v>
      </c>
      <c r="W105" s="119" t="str">
        <f t="shared" si="10"/>
        <v>Baja</v>
      </c>
      <c r="X105" s="118">
        <v>0.36</v>
      </c>
      <c r="Y105" s="119" t="str">
        <f t="shared" si="11"/>
        <v>Moderado</v>
      </c>
      <c r="Z105" s="118">
        <v>0.6</v>
      </c>
      <c r="AA105" s="119" t="s">
        <v>84</v>
      </c>
      <c r="AB105" s="299" t="s">
        <v>65</v>
      </c>
      <c r="AC105" s="281"/>
      <c r="AD105" s="282"/>
      <c r="AE105" s="282"/>
      <c r="AF105" s="282"/>
      <c r="AG105" s="283"/>
      <c r="AH105" s="279"/>
      <c r="AI105" s="284"/>
      <c r="AJ105" s="284"/>
      <c r="AK105" s="283"/>
      <c r="AL105" s="279"/>
    </row>
    <row r="106" spans="1:38" s="2" customFormat="1" ht="324" customHeight="1" thickBot="1" x14ac:dyDescent="0.25">
      <c r="A106" s="140" t="s">
        <v>380</v>
      </c>
      <c r="B106" s="141" t="s">
        <v>377</v>
      </c>
      <c r="C106" s="141" t="s">
        <v>136</v>
      </c>
      <c r="D106" s="141" t="s">
        <v>179</v>
      </c>
      <c r="E106" s="142" t="s">
        <v>381</v>
      </c>
      <c r="F106" s="142" t="s">
        <v>74</v>
      </c>
      <c r="G106" s="142" t="s">
        <v>55</v>
      </c>
      <c r="H106" s="143">
        <v>360</v>
      </c>
      <c r="I106" s="144" t="str">
        <f t="shared" si="13"/>
        <v>Media</v>
      </c>
      <c r="J106" s="142">
        <v>0.6</v>
      </c>
      <c r="K106" s="145" t="str">
        <f t="shared" si="14"/>
        <v>Moderado</v>
      </c>
      <c r="L106" s="142">
        <v>0.6</v>
      </c>
      <c r="M106" s="146" t="s">
        <v>56</v>
      </c>
      <c r="N106" s="111" t="s">
        <v>57</v>
      </c>
      <c r="O106" s="112" t="s">
        <v>379</v>
      </c>
      <c r="P106" s="113" t="s">
        <v>33</v>
      </c>
      <c r="Q106" s="114" t="s">
        <v>59</v>
      </c>
      <c r="R106" s="115" t="s">
        <v>60</v>
      </c>
      <c r="S106" s="116">
        <v>0.4</v>
      </c>
      <c r="T106" s="115" t="s">
        <v>61</v>
      </c>
      <c r="U106" s="115" t="s">
        <v>62</v>
      </c>
      <c r="V106" s="117" t="s">
        <v>63</v>
      </c>
      <c r="W106" s="119" t="str">
        <f t="shared" si="10"/>
        <v>Baja</v>
      </c>
      <c r="X106" s="118">
        <v>0.36</v>
      </c>
      <c r="Y106" s="119" t="str">
        <f t="shared" si="11"/>
        <v>Moderado</v>
      </c>
      <c r="Z106" s="118">
        <v>0.6</v>
      </c>
      <c r="AA106" s="119" t="s">
        <v>84</v>
      </c>
      <c r="AB106" s="299" t="s">
        <v>65</v>
      </c>
      <c r="AC106" s="281"/>
      <c r="AD106" s="282"/>
      <c r="AE106" s="282"/>
      <c r="AF106" s="282"/>
      <c r="AG106" s="283"/>
      <c r="AH106" s="279"/>
      <c r="AI106" s="284"/>
      <c r="AJ106" s="284"/>
      <c r="AK106" s="283"/>
      <c r="AL106" s="279"/>
    </row>
    <row r="107" spans="1:38" s="2" customFormat="1" ht="386.25" customHeight="1" thickBot="1" x14ac:dyDescent="0.25">
      <c r="A107" s="186" t="s">
        <v>382</v>
      </c>
      <c r="B107" s="149" t="s">
        <v>377</v>
      </c>
      <c r="C107" s="149" t="s">
        <v>136</v>
      </c>
      <c r="D107" s="88" t="s">
        <v>179</v>
      </c>
      <c r="E107" s="100" t="s">
        <v>383</v>
      </c>
      <c r="F107" s="100" t="s">
        <v>54</v>
      </c>
      <c r="G107" s="100" t="s">
        <v>55</v>
      </c>
      <c r="H107" s="244">
        <v>360</v>
      </c>
      <c r="I107" s="91" t="str">
        <f t="shared" si="13"/>
        <v>Media</v>
      </c>
      <c r="J107" s="89">
        <v>0.6</v>
      </c>
      <c r="K107" s="92" t="str">
        <f t="shared" si="14"/>
        <v>Moderado</v>
      </c>
      <c r="L107" s="89">
        <v>0.6</v>
      </c>
      <c r="M107" s="93" t="s">
        <v>56</v>
      </c>
      <c r="N107" s="91" t="s">
        <v>57</v>
      </c>
      <c r="O107" s="94" t="s">
        <v>384</v>
      </c>
      <c r="P107" s="95" t="s">
        <v>33</v>
      </c>
      <c r="Q107" s="101" t="s">
        <v>59</v>
      </c>
      <c r="R107" s="97" t="s">
        <v>60</v>
      </c>
      <c r="S107" s="98">
        <v>0.4</v>
      </c>
      <c r="T107" s="97" t="s">
        <v>61</v>
      </c>
      <c r="U107" s="97" t="s">
        <v>62</v>
      </c>
      <c r="V107" s="102" t="s">
        <v>63</v>
      </c>
      <c r="W107" s="92" t="str">
        <f t="shared" si="10"/>
        <v>Baja</v>
      </c>
      <c r="X107" s="99">
        <v>0.36</v>
      </c>
      <c r="Y107" s="92" t="str">
        <f t="shared" si="11"/>
        <v>Moderado</v>
      </c>
      <c r="Z107" s="99">
        <v>0.6</v>
      </c>
      <c r="AA107" s="92" t="s">
        <v>84</v>
      </c>
      <c r="AB107" s="300" t="s">
        <v>65</v>
      </c>
      <c r="AC107" s="281"/>
      <c r="AD107" s="282"/>
      <c r="AE107" s="282"/>
      <c r="AF107" s="282"/>
      <c r="AG107" s="283"/>
      <c r="AH107" s="279"/>
      <c r="AI107" s="284"/>
      <c r="AJ107" s="284"/>
      <c r="AK107" s="283"/>
      <c r="AL107" s="279"/>
    </row>
    <row r="108" spans="1:38" s="2" customFormat="1" ht="390" customHeight="1" thickBot="1" x14ac:dyDescent="0.3">
      <c r="A108" s="190" t="s">
        <v>382</v>
      </c>
      <c r="B108" s="191" t="s">
        <v>377</v>
      </c>
      <c r="C108" s="191" t="s">
        <v>136</v>
      </c>
      <c r="D108" s="215" t="s">
        <v>179</v>
      </c>
      <c r="E108" s="192" t="s">
        <v>383</v>
      </c>
      <c r="F108" s="192" t="s">
        <v>54</v>
      </c>
      <c r="G108" s="192" t="s">
        <v>55</v>
      </c>
      <c r="H108" s="245">
        <v>360</v>
      </c>
      <c r="I108" s="169" t="str">
        <f t="shared" si="13"/>
        <v>Media</v>
      </c>
      <c r="J108" s="219">
        <v>0.6</v>
      </c>
      <c r="K108" s="171" t="str">
        <f t="shared" si="14"/>
        <v>Moderado</v>
      </c>
      <c r="L108" s="219">
        <v>0.6</v>
      </c>
      <c r="M108" s="220" t="s">
        <v>56</v>
      </c>
      <c r="N108" s="158" t="s">
        <v>79</v>
      </c>
      <c r="O108" s="163" t="s">
        <v>385</v>
      </c>
      <c r="P108" s="164" t="s">
        <v>33</v>
      </c>
      <c r="Q108" s="165" t="s">
        <v>59</v>
      </c>
      <c r="R108" s="166" t="s">
        <v>60</v>
      </c>
      <c r="S108" s="167">
        <v>0.4</v>
      </c>
      <c r="T108" s="166" t="s">
        <v>61</v>
      </c>
      <c r="U108" s="166" t="s">
        <v>62</v>
      </c>
      <c r="V108" s="168" t="s">
        <v>63</v>
      </c>
      <c r="W108" s="160" t="str">
        <f t="shared" si="10"/>
        <v>Baja</v>
      </c>
      <c r="X108" s="181">
        <v>0.216</v>
      </c>
      <c r="Y108" s="160" t="str">
        <f t="shared" si="11"/>
        <v>Moderado</v>
      </c>
      <c r="Z108" s="181">
        <v>0.6</v>
      </c>
      <c r="AA108" s="160" t="s">
        <v>84</v>
      </c>
      <c r="AB108" s="301" t="s">
        <v>65</v>
      </c>
      <c r="AC108" s="281"/>
      <c r="AD108" s="280"/>
      <c r="AE108" s="280"/>
      <c r="AF108" s="280"/>
      <c r="AG108" s="283"/>
      <c r="AH108" s="279"/>
      <c r="AI108" s="279"/>
      <c r="AJ108" s="279"/>
      <c r="AK108" s="285"/>
      <c r="AL108" s="279"/>
    </row>
    <row r="109" spans="1:38" ht="250.5" customHeight="1" x14ac:dyDescent="0.2">
      <c r="A109" s="104" t="s">
        <v>386</v>
      </c>
      <c r="B109" s="105" t="s">
        <v>377</v>
      </c>
      <c r="C109" s="105" t="s">
        <v>136</v>
      </c>
      <c r="D109" s="105" t="s">
        <v>179</v>
      </c>
      <c r="E109" s="106" t="s">
        <v>387</v>
      </c>
      <c r="F109" s="106" t="s">
        <v>74</v>
      </c>
      <c r="G109" s="106" t="s">
        <v>55</v>
      </c>
      <c r="H109" s="107">
        <v>360</v>
      </c>
      <c r="I109" s="108" t="str">
        <f t="shared" si="13"/>
        <v>Media</v>
      </c>
      <c r="J109" s="106">
        <v>0.6</v>
      </c>
      <c r="K109" s="109" t="str">
        <f t="shared" si="14"/>
        <v>Moderado</v>
      </c>
      <c r="L109" s="106">
        <v>0.6</v>
      </c>
      <c r="M109" s="110" t="s">
        <v>56</v>
      </c>
      <c r="N109" s="111" t="s">
        <v>57</v>
      </c>
      <c r="O109" s="112" t="s">
        <v>388</v>
      </c>
      <c r="P109" s="113">
        <v>0.24</v>
      </c>
      <c r="Q109" s="114" t="s">
        <v>59</v>
      </c>
      <c r="R109" s="115" t="s">
        <v>60</v>
      </c>
      <c r="S109" s="116">
        <v>0.4</v>
      </c>
      <c r="T109" s="115" t="s">
        <v>61</v>
      </c>
      <c r="U109" s="115" t="s">
        <v>62</v>
      </c>
      <c r="V109" s="117" t="s">
        <v>63</v>
      </c>
      <c r="W109" s="119" t="str">
        <f t="shared" si="10"/>
        <v>Baja</v>
      </c>
      <c r="X109" s="118">
        <v>0.36</v>
      </c>
      <c r="Y109" s="119" t="str">
        <f t="shared" si="11"/>
        <v>Moderado</v>
      </c>
      <c r="Z109" s="118">
        <v>0.6</v>
      </c>
      <c r="AA109" s="119" t="s">
        <v>84</v>
      </c>
      <c r="AB109" s="297" t="s">
        <v>65</v>
      </c>
      <c r="AC109" s="281"/>
      <c r="AD109" s="282"/>
      <c r="AE109" s="282"/>
      <c r="AF109" s="282"/>
      <c r="AG109" s="283"/>
      <c r="AH109" s="279"/>
      <c r="AI109" s="284"/>
      <c r="AJ109" s="284"/>
      <c r="AK109" s="283"/>
      <c r="AL109" s="279"/>
    </row>
    <row r="110" spans="1:38" ht="184.5" customHeight="1" thickBot="1" x14ac:dyDescent="0.3">
      <c r="A110" s="122"/>
      <c r="B110" s="123"/>
      <c r="C110" s="123"/>
      <c r="D110" s="123"/>
      <c r="E110" s="124"/>
      <c r="F110" s="124"/>
      <c r="G110" s="124"/>
      <c r="H110" s="125"/>
      <c r="I110" s="126"/>
      <c r="J110" s="124"/>
      <c r="K110" s="127"/>
      <c r="L110" s="124"/>
      <c r="M110" s="128"/>
      <c r="N110" s="129" t="s">
        <v>79</v>
      </c>
      <c r="O110" s="130" t="s">
        <v>389</v>
      </c>
      <c r="P110" s="131" t="s">
        <v>33</v>
      </c>
      <c r="Q110" s="178" t="s">
        <v>59</v>
      </c>
      <c r="R110" s="138" t="s">
        <v>60</v>
      </c>
      <c r="S110" s="179">
        <v>0.4</v>
      </c>
      <c r="T110" s="138" t="s">
        <v>61</v>
      </c>
      <c r="U110" s="138" t="s">
        <v>62</v>
      </c>
      <c r="V110" s="180" t="s">
        <v>63</v>
      </c>
      <c r="W110" s="137" t="str">
        <f t="shared" si="10"/>
        <v>Baja</v>
      </c>
      <c r="X110" s="136">
        <v>0.216</v>
      </c>
      <c r="Y110" s="137" t="str">
        <f t="shared" si="11"/>
        <v>Moderado</v>
      </c>
      <c r="Z110" s="136">
        <v>0.6</v>
      </c>
      <c r="AA110" s="137" t="s">
        <v>84</v>
      </c>
      <c r="AB110" s="298"/>
      <c r="AC110" s="281"/>
      <c r="AD110" s="280"/>
      <c r="AE110" s="280"/>
      <c r="AF110" s="280"/>
      <c r="AG110" s="283"/>
      <c r="AH110" s="279"/>
      <c r="AI110" s="279"/>
      <c r="AJ110" s="279"/>
      <c r="AK110" s="285"/>
      <c r="AL110" s="279"/>
    </row>
    <row r="111" spans="1:38" ht="219" customHeight="1" thickBot="1" x14ac:dyDescent="0.25">
      <c r="A111" s="140" t="s">
        <v>390</v>
      </c>
      <c r="B111" s="141" t="s">
        <v>391</v>
      </c>
      <c r="C111" s="141" t="s">
        <v>136</v>
      </c>
      <c r="D111" s="141" t="s">
        <v>216</v>
      </c>
      <c r="E111" s="142" t="s">
        <v>392</v>
      </c>
      <c r="F111" s="142" t="s">
        <v>113</v>
      </c>
      <c r="G111" s="142" t="s">
        <v>55</v>
      </c>
      <c r="H111" s="143">
        <v>12</v>
      </c>
      <c r="I111" s="144" t="str">
        <f>IF(J111&lt;&gt;0,IF(J111&lt;=0.2,"Muy Baja",IF(AND(J111&gt;0.2,J111&lt;=0.4),"Baja",IF(AND(J111&gt;0.4,J111&lt;=0.6),"Media",IF(AND(J111&gt;0.6,J111&lt;=0.8),"Alta",IF(AND(J111&gt;0.8),"Muy Alta"))))),0)</f>
        <v>Baja</v>
      </c>
      <c r="J111" s="142">
        <v>0.4</v>
      </c>
      <c r="K111" s="145" t="str">
        <f>IF(L111&lt;&gt;0,IF(L111&lt;=0.2,"Leve",IF(AND(L111&gt;0.2,L111&lt;=0.4),"Menor",IF(AND(L111&gt;0.4,L111&lt;=0.6),"Moderado",IF(AND(L111&gt;0.6,L111&lt;=0.8),"Mayor",IF(AND(L111&gt;0.8),"Catastrofico"))))),0)</f>
        <v>Moderado</v>
      </c>
      <c r="L111" s="142">
        <v>0.6</v>
      </c>
      <c r="M111" s="146" t="s">
        <v>56</v>
      </c>
      <c r="N111" s="111" t="s">
        <v>57</v>
      </c>
      <c r="O111" s="112" t="s">
        <v>393</v>
      </c>
      <c r="P111" s="113" t="s">
        <v>33</v>
      </c>
      <c r="Q111" s="114" t="s">
        <v>59</v>
      </c>
      <c r="R111" s="115" t="s">
        <v>60</v>
      </c>
      <c r="S111" s="116">
        <v>0.4</v>
      </c>
      <c r="T111" s="115" t="s">
        <v>61</v>
      </c>
      <c r="U111" s="115" t="s">
        <v>62</v>
      </c>
      <c r="V111" s="117" t="s">
        <v>63</v>
      </c>
      <c r="W111" s="119" t="str">
        <f t="shared" si="10"/>
        <v>Baja</v>
      </c>
      <c r="X111" s="118">
        <v>0.24</v>
      </c>
      <c r="Y111" s="119" t="str">
        <f t="shared" si="11"/>
        <v>Moderado</v>
      </c>
      <c r="Z111" s="118">
        <v>0.6</v>
      </c>
      <c r="AA111" s="119" t="s">
        <v>84</v>
      </c>
      <c r="AB111" s="299" t="s">
        <v>65</v>
      </c>
      <c r="AC111" s="281"/>
      <c r="AD111" s="282"/>
      <c r="AE111" s="282"/>
      <c r="AF111" s="282"/>
      <c r="AG111" s="283"/>
      <c r="AH111" s="279"/>
      <c r="AI111" s="284"/>
      <c r="AJ111" s="284"/>
      <c r="AK111" s="283"/>
      <c r="AL111" s="279"/>
    </row>
    <row r="112" spans="1:38" ht="294" customHeight="1" x14ac:dyDescent="0.2">
      <c r="A112" s="104" t="s">
        <v>394</v>
      </c>
      <c r="B112" s="105" t="s">
        <v>391</v>
      </c>
      <c r="C112" s="105" t="s">
        <v>136</v>
      </c>
      <c r="D112" s="105" t="s">
        <v>216</v>
      </c>
      <c r="E112" s="106" t="s">
        <v>395</v>
      </c>
      <c r="F112" s="106" t="s">
        <v>54</v>
      </c>
      <c r="G112" s="106" t="s">
        <v>55</v>
      </c>
      <c r="H112" s="107">
        <v>13200</v>
      </c>
      <c r="I112" s="108" t="str">
        <f>IF(J112&lt;&gt;0,IF(J112&lt;=0.2,"Muy Baja",IF(AND(J112&gt;0.2,J112&lt;=0.4),"Baja",IF(AND(J112&gt;0.4,J112&lt;=0.6),"Media",IF(AND(J112&gt;0.6,J112&lt;=0.8),"Alta",IF(AND(J112&gt;0.8),"Muy Alta"))))),0)</f>
        <v>Muy Alta</v>
      </c>
      <c r="J112" s="106">
        <v>1</v>
      </c>
      <c r="K112" s="109" t="str">
        <f>IF(L112&lt;&gt;0,IF(L112&lt;=0.2,"Leve",IF(AND(L112&gt;0.2,L112&lt;=0.4),"Menor",IF(AND(L112&gt;0.4,L112&lt;=0.6),"Moderado",IF(AND(L112&gt;0.6,L112&lt;=0.8),"Mayor",IF(AND(L112&gt;0.8),"Catastrofico"))))),0)</f>
        <v>Leve</v>
      </c>
      <c r="L112" s="106">
        <v>0.2</v>
      </c>
      <c r="M112" s="110" t="s">
        <v>76</v>
      </c>
      <c r="N112" s="111" t="s">
        <v>57</v>
      </c>
      <c r="O112" s="112" t="s">
        <v>396</v>
      </c>
      <c r="P112" s="113" t="s">
        <v>33</v>
      </c>
      <c r="Q112" s="114" t="s">
        <v>59</v>
      </c>
      <c r="R112" s="115" t="s">
        <v>60</v>
      </c>
      <c r="S112" s="116">
        <v>0.4</v>
      </c>
      <c r="T112" s="115" t="s">
        <v>61</v>
      </c>
      <c r="U112" s="115" t="s">
        <v>62</v>
      </c>
      <c r="V112" s="117" t="s">
        <v>63</v>
      </c>
      <c r="W112" s="119" t="str">
        <f t="shared" si="10"/>
        <v>Media</v>
      </c>
      <c r="X112" s="118">
        <v>0.6</v>
      </c>
      <c r="Y112" s="119" t="str">
        <f t="shared" si="11"/>
        <v>Leve</v>
      </c>
      <c r="Z112" s="118">
        <v>0.2</v>
      </c>
      <c r="AA112" s="119" t="s">
        <v>108</v>
      </c>
      <c r="AB112" s="297" t="s">
        <v>65</v>
      </c>
      <c r="AC112" s="281"/>
      <c r="AD112" s="282"/>
      <c r="AE112" s="282"/>
      <c r="AF112" s="282"/>
      <c r="AG112" s="283"/>
      <c r="AH112" s="279"/>
      <c r="AI112" s="284"/>
      <c r="AJ112" s="284"/>
      <c r="AK112" s="283"/>
      <c r="AL112" s="279"/>
    </row>
    <row r="113" spans="1:38" ht="209.25" customHeight="1" thickBot="1" x14ac:dyDescent="0.3">
      <c r="A113" s="122"/>
      <c r="B113" s="123"/>
      <c r="C113" s="123"/>
      <c r="D113" s="123"/>
      <c r="E113" s="124"/>
      <c r="F113" s="124"/>
      <c r="G113" s="124"/>
      <c r="H113" s="125"/>
      <c r="I113" s="126"/>
      <c r="J113" s="124"/>
      <c r="K113" s="127"/>
      <c r="L113" s="124"/>
      <c r="M113" s="128"/>
      <c r="N113" s="129" t="s">
        <v>79</v>
      </c>
      <c r="O113" s="130" t="s">
        <v>397</v>
      </c>
      <c r="P113" s="131" t="s">
        <v>33</v>
      </c>
      <c r="Q113" s="178" t="s">
        <v>60</v>
      </c>
      <c r="R113" s="138" t="s">
        <v>60</v>
      </c>
      <c r="S113" s="179">
        <v>0.4</v>
      </c>
      <c r="T113" s="138" t="s">
        <v>61</v>
      </c>
      <c r="U113" s="138" t="s">
        <v>62</v>
      </c>
      <c r="V113" s="180" t="s">
        <v>63</v>
      </c>
      <c r="W113" s="137" t="str">
        <f t="shared" si="10"/>
        <v>Baja</v>
      </c>
      <c r="X113" s="136">
        <v>0.36</v>
      </c>
      <c r="Y113" s="137" t="str">
        <f t="shared" si="11"/>
        <v>Leve</v>
      </c>
      <c r="Z113" s="136">
        <v>0.2</v>
      </c>
      <c r="AA113" s="137" t="s">
        <v>108</v>
      </c>
      <c r="AB113" s="298"/>
      <c r="AC113" s="281"/>
      <c r="AD113" s="280"/>
      <c r="AE113" s="280"/>
      <c r="AF113" s="280"/>
      <c r="AG113" s="283"/>
      <c r="AH113" s="279"/>
      <c r="AI113" s="279"/>
      <c r="AJ113" s="279"/>
      <c r="AK113" s="285"/>
      <c r="AL113" s="279"/>
    </row>
    <row r="114" spans="1:38" ht="241.5" customHeight="1" thickBot="1" x14ac:dyDescent="0.25">
      <c r="A114" s="140" t="s">
        <v>398</v>
      </c>
      <c r="B114" s="141" t="s">
        <v>391</v>
      </c>
      <c r="C114" s="141" t="s">
        <v>136</v>
      </c>
      <c r="D114" s="141" t="s">
        <v>216</v>
      </c>
      <c r="E114" s="142" t="s">
        <v>399</v>
      </c>
      <c r="F114" s="142" t="s">
        <v>54</v>
      </c>
      <c r="G114" s="142" t="s">
        <v>55</v>
      </c>
      <c r="H114" s="143">
        <v>39.96</v>
      </c>
      <c r="I114" s="144" t="str">
        <f>IF(J114&lt;&gt;0,IF(J114&lt;=0.2,"Muy Baja",IF(AND(J114&gt;0.2,J114&lt;=0.4),"Baja",IF(AND(J114&gt;0.4,J114&lt;=0.6),"Media",IF(AND(J114&gt;0.6,J114&lt;=0.8),"Alta",IF(AND(J114&gt;0.8),"Muy Alta"))))),0)</f>
        <v>Media</v>
      </c>
      <c r="J114" s="142">
        <v>0.6</v>
      </c>
      <c r="K114" s="145" t="str">
        <f>IF(L114&lt;&gt;0,IF(L114&lt;=0.2,"Leve",IF(AND(L114&gt;0.2,L114&lt;=0.4),"Menor",IF(AND(L114&gt;0.4,L114&lt;=0.6),"Moderado",IF(AND(L114&gt;0.6,L114&lt;=0.8),"Mayor",IF(AND(L114&gt;0.8),"Catastrofico"))))),0)</f>
        <v>Mayor</v>
      </c>
      <c r="L114" s="142">
        <v>0.8</v>
      </c>
      <c r="M114" s="146" t="s">
        <v>76</v>
      </c>
      <c r="N114" s="111" t="s">
        <v>57</v>
      </c>
      <c r="O114" s="112" t="s">
        <v>400</v>
      </c>
      <c r="P114" s="113" t="s">
        <v>33</v>
      </c>
      <c r="Q114" s="114" t="s">
        <v>59</v>
      </c>
      <c r="R114" s="115" t="s">
        <v>60</v>
      </c>
      <c r="S114" s="116">
        <v>0.4</v>
      </c>
      <c r="T114" s="115" t="s">
        <v>61</v>
      </c>
      <c r="U114" s="115" t="s">
        <v>62</v>
      </c>
      <c r="V114" s="117" t="s">
        <v>63</v>
      </c>
      <c r="W114" s="119" t="str">
        <f t="shared" si="10"/>
        <v>Baja</v>
      </c>
      <c r="X114" s="118">
        <v>0.36</v>
      </c>
      <c r="Y114" s="119" t="str">
        <f t="shared" si="11"/>
        <v>Mayor</v>
      </c>
      <c r="Z114" s="118">
        <v>0.8</v>
      </c>
      <c r="AA114" s="119" t="s">
        <v>182</v>
      </c>
      <c r="AB114" s="299" t="s">
        <v>65</v>
      </c>
      <c r="AC114" s="281"/>
      <c r="AD114" s="282"/>
      <c r="AE114" s="282"/>
      <c r="AF114" s="282"/>
      <c r="AG114" s="283"/>
      <c r="AH114" s="279"/>
      <c r="AI114" s="284"/>
      <c r="AJ114" s="284"/>
      <c r="AK114" s="283"/>
      <c r="AL114" s="279"/>
    </row>
    <row r="115" spans="1:38" ht="153" customHeight="1" x14ac:dyDescent="0.2">
      <c r="A115" s="104" t="s">
        <v>401</v>
      </c>
      <c r="B115" s="105" t="s">
        <v>391</v>
      </c>
      <c r="C115" s="105" t="s">
        <v>72</v>
      </c>
      <c r="D115" s="105" t="s">
        <v>216</v>
      </c>
      <c r="E115" s="106" t="s">
        <v>402</v>
      </c>
      <c r="F115" s="106" t="s">
        <v>54</v>
      </c>
      <c r="G115" s="106" t="s">
        <v>55</v>
      </c>
      <c r="H115" s="107">
        <v>13200</v>
      </c>
      <c r="I115" s="108" t="str">
        <f>IF(J115&lt;&gt;0,IF(J115&lt;=0.2,"Muy Baja",IF(AND(J115&gt;0.2,J115&lt;=0.4),"Baja",IF(AND(J115&gt;0.4,J115&lt;=0.6),"Media",IF(AND(J115&gt;0.6,J115&lt;=0.8),"Alta",IF(AND(J115&gt;0.8),"Muy Alta"))))),0)</f>
        <v>Muy Alta</v>
      </c>
      <c r="J115" s="106">
        <v>1</v>
      </c>
      <c r="K115" s="109" t="str">
        <f>IF(L115&lt;&gt;0,IF(L115&lt;=0.2,"Leve",IF(AND(L115&gt;0.2,L115&lt;=0.4),"Menor",IF(AND(L115&gt;0.4,L115&lt;=0.6),"Moderado",IF(AND(L115&gt;0.6,L115&lt;=0.8),"Mayor",IF(AND(L115&gt;0.8),"Catastrofico"))))),0)</f>
        <v>Menor</v>
      </c>
      <c r="L115" s="106">
        <v>0.4</v>
      </c>
      <c r="M115" s="110" t="s">
        <v>76</v>
      </c>
      <c r="N115" s="111" t="s">
        <v>57</v>
      </c>
      <c r="O115" s="112" t="s">
        <v>403</v>
      </c>
      <c r="P115" s="113">
        <v>0.4</v>
      </c>
      <c r="Q115" s="114" t="s">
        <v>59</v>
      </c>
      <c r="R115" s="115" t="s">
        <v>60</v>
      </c>
      <c r="S115" s="116">
        <v>0.4</v>
      </c>
      <c r="T115" s="115" t="s">
        <v>61</v>
      </c>
      <c r="U115" s="115" t="s">
        <v>62</v>
      </c>
      <c r="V115" s="117" t="s">
        <v>63</v>
      </c>
      <c r="W115" s="119" t="str">
        <f t="shared" si="10"/>
        <v>Media</v>
      </c>
      <c r="X115" s="118">
        <v>0.6</v>
      </c>
      <c r="Y115" s="119" t="str">
        <f t="shared" si="11"/>
        <v>Menor</v>
      </c>
      <c r="Z115" s="118">
        <v>0.4</v>
      </c>
      <c r="AA115" s="119" t="s">
        <v>64</v>
      </c>
      <c r="AB115" s="297" t="s">
        <v>65</v>
      </c>
      <c r="AC115" s="281"/>
      <c r="AD115" s="282"/>
      <c r="AE115" s="282"/>
      <c r="AF115" s="282"/>
      <c r="AG115" s="283"/>
      <c r="AH115" s="279"/>
      <c r="AI115" s="284"/>
      <c r="AJ115" s="284"/>
      <c r="AK115" s="283"/>
      <c r="AL115" s="279"/>
    </row>
    <row r="116" spans="1:38" ht="182.25" customHeight="1" thickBot="1" x14ac:dyDescent="0.3">
      <c r="A116" s="122"/>
      <c r="B116" s="123"/>
      <c r="C116" s="123"/>
      <c r="D116" s="123"/>
      <c r="E116" s="124"/>
      <c r="F116" s="124"/>
      <c r="G116" s="124"/>
      <c r="H116" s="125"/>
      <c r="I116" s="126"/>
      <c r="J116" s="124"/>
      <c r="K116" s="127"/>
      <c r="L116" s="124"/>
      <c r="M116" s="128"/>
      <c r="N116" s="129" t="s">
        <v>79</v>
      </c>
      <c r="O116" s="130" t="s">
        <v>404</v>
      </c>
      <c r="P116" s="131" t="s">
        <v>33</v>
      </c>
      <c r="Q116" s="178" t="s">
        <v>59</v>
      </c>
      <c r="R116" s="138" t="s">
        <v>60</v>
      </c>
      <c r="S116" s="179">
        <v>0.4</v>
      </c>
      <c r="T116" s="138" t="s">
        <v>61</v>
      </c>
      <c r="U116" s="138" t="s">
        <v>62</v>
      </c>
      <c r="V116" s="180" t="s">
        <v>63</v>
      </c>
      <c r="W116" s="137" t="str">
        <f t="shared" si="10"/>
        <v>Baja</v>
      </c>
      <c r="X116" s="136">
        <v>0.36</v>
      </c>
      <c r="Y116" s="137" t="str">
        <f t="shared" si="11"/>
        <v>Menor</v>
      </c>
      <c r="Z116" s="136">
        <v>0.4</v>
      </c>
      <c r="AA116" s="137" t="s">
        <v>64</v>
      </c>
      <c r="AB116" s="298"/>
      <c r="AC116" s="281"/>
      <c r="AD116" s="280"/>
      <c r="AE116" s="280"/>
      <c r="AF116" s="280"/>
      <c r="AG116" s="283"/>
      <c r="AH116" s="279"/>
      <c r="AI116" s="279"/>
      <c r="AJ116" s="279"/>
      <c r="AK116" s="285"/>
      <c r="AL116" s="279"/>
    </row>
    <row r="117" spans="1:38" ht="297.75" customHeight="1" thickBot="1" x14ac:dyDescent="0.25">
      <c r="A117" s="140" t="s">
        <v>405</v>
      </c>
      <c r="B117" s="141" t="s">
        <v>406</v>
      </c>
      <c r="C117" s="141" t="s">
        <v>136</v>
      </c>
      <c r="D117" s="141" t="s">
        <v>216</v>
      </c>
      <c r="E117" s="142" t="s">
        <v>407</v>
      </c>
      <c r="F117" s="142" t="s">
        <v>54</v>
      </c>
      <c r="G117" s="142" t="s">
        <v>55</v>
      </c>
      <c r="H117" s="143">
        <v>42396</v>
      </c>
      <c r="I117" s="144" t="str">
        <f>IF(J117&lt;&gt;0,IF(J117&lt;=0.2,"Muy Baja",IF(AND(J117&gt;0.2,J117&lt;=0.4),"Baja",IF(AND(J117&gt;0.4,J117&lt;=0.6),"Media",IF(AND(J117&gt;0.6,J117&lt;=0.8),"Alta",IF(AND(J117&gt;0.8),"Muy Alta"))))),0)</f>
        <v>Alta</v>
      </c>
      <c r="J117" s="142">
        <v>0.8</v>
      </c>
      <c r="K117" s="145" t="str">
        <f>IF(L117&lt;&gt;0,IF(L117&lt;=0.2,"Leve",IF(AND(L117&gt;0.2,L117&lt;=0.4),"Menor",IF(AND(L117&gt;0.4,L117&lt;=0.6),"Moderado",IF(AND(L117&gt;0.6,L117&lt;=0.8),"Mayor",IF(AND(L117&gt;0.8),"Catastrofico"))))),0)</f>
        <v>Moderado</v>
      </c>
      <c r="L117" s="142">
        <v>0.6</v>
      </c>
      <c r="M117" s="146" t="s">
        <v>76</v>
      </c>
      <c r="N117" s="111" t="s">
        <v>57</v>
      </c>
      <c r="O117" s="112" t="s">
        <v>408</v>
      </c>
      <c r="P117" s="113" t="s">
        <v>33</v>
      </c>
      <c r="Q117" s="114" t="s">
        <v>59</v>
      </c>
      <c r="R117" s="115" t="s">
        <v>60</v>
      </c>
      <c r="S117" s="116">
        <v>0.4</v>
      </c>
      <c r="T117" s="115" t="s">
        <v>61</v>
      </c>
      <c r="U117" s="115" t="s">
        <v>62</v>
      </c>
      <c r="V117" s="117" t="s">
        <v>63</v>
      </c>
      <c r="W117" s="119" t="str">
        <f t="shared" si="10"/>
        <v>Media</v>
      </c>
      <c r="X117" s="118">
        <v>0.48</v>
      </c>
      <c r="Y117" s="119" t="str">
        <f t="shared" si="11"/>
        <v>Moderado</v>
      </c>
      <c r="Z117" s="118">
        <v>0.6</v>
      </c>
      <c r="AA117" s="119" t="s">
        <v>84</v>
      </c>
      <c r="AB117" s="299" t="s">
        <v>65</v>
      </c>
      <c r="AC117" s="281"/>
      <c r="AD117" s="282"/>
      <c r="AE117" s="282"/>
      <c r="AF117" s="282"/>
      <c r="AG117" s="283"/>
      <c r="AH117" s="279"/>
      <c r="AI117" s="284"/>
      <c r="AJ117" s="284"/>
      <c r="AK117" s="283"/>
      <c r="AL117" s="279"/>
    </row>
    <row r="118" spans="1:38" s="2" customFormat="1" ht="195" customHeight="1" x14ac:dyDescent="0.2">
      <c r="A118" s="104" t="s">
        <v>409</v>
      </c>
      <c r="B118" s="105" t="s">
        <v>406</v>
      </c>
      <c r="C118" s="105" t="s">
        <v>136</v>
      </c>
      <c r="D118" s="105" t="s">
        <v>216</v>
      </c>
      <c r="E118" s="106" t="s">
        <v>410</v>
      </c>
      <c r="F118" s="106" t="s">
        <v>54</v>
      </c>
      <c r="G118" s="106" t="s">
        <v>55</v>
      </c>
      <c r="H118" s="107">
        <v>2040</v>
      </c>
      <c r="I118" s="108" t="str">
        <f>IF(J118&lt;&gt;0,IF(J118&lt;=0.2,"Muy Baja",IF(AND(J118&gt;0.2,J118&lt;=0.4),"Baja",IF(AND(J118&gt;0.4,J118&lt;=0.6),"Media",IF(AND(J118&gt;0.6,J118&lt;=0.8),"Alta",IF(AND(J118&gt;0.8),"Muy Alta"))))),0)</f>
        <v>Alta</v>
      </c>
      <c r="J118" s="106">
        <v>0.8</v>
      </c>
      <c r="K118" s="109" t="str">
        <f>IF(L118&lt;&gt;0,IF(L118&lt;=0.2,"Leve",IF(AND(L118&gt;0.2,L118&lt;=0.4),"Menor",IF(AND(L118&gt;0.4,L118&lt;=0.6),"Moderado",IF(AND(L118&gt;0.6,L118&lt;=0.8),"Mayor",IF(AND(L118&gt;0.8),"Catastrofico"))))),0)</f>
        <v>Moderado</v>
      </c>
      <c r="L118" s="106">
        <v>0.6</v>
      </c>
      <c r="M118" s="110" t="s">
        <v>76</v>
      </c>
      <c r="N118" s="111" t="s">
        <v>57</v>
      </c>
      <c r="O118" s="112" t="s">
        <v>411</v>
      </c>
      <c r="P118" s="113" t="s">
        <v>33</v>
      </c>
      <c r="Q118" s="114" t="s">
        <v>59</v>
      </c>
      <c r="R118" s="115" t="s">
        <v>60</v>
      </c>
      <c r="S118" s="116">
        <v>0.4</v>
      </c>
      <c r="T118" s="115" t="s">
        <v>61</v>
      </c>
      <c r="U118" s="115" t="s">
        <v>62</v>
      </c>
      <c r="V118" s="117" t="s">
        <v>63</v>
      </c>
      <c r="W118" s="119" t="str">
        <f t="shared" si="10"/>
        <v>Media</v>
      </c>
      <c r="X118" s="118">
        <v>0.48</v>
      </c>
      <c r="Y118" s="119" t="str">
        <f t="shared" si="11"/>
        <v>Moderado</v>
      </c>
      <c r="Z118" s="118">
        <v>0.6</v>
      </c>
      <c r="AA118" s="119" t="s">
        <v>84</v>
      </c>
      <c r="AB118" s="297" t="s">
        <v>65</v>
      </c>
      <c r="AC118" s="281"/>
      <c r="AD118" s="282"/>
      <c r="AE118" s="282"/>
      <c r="AF118" s="282"/>
      <c r="AG118" s="283"/>
      <c r="AH118" s="279"/>
      <c r="AI118" s="284"/>
      <c r="AJ118" s="284"/>
      <c r="AK118" s="283"/>
      <c r="AL118" s="279"/>
    </row>
    <row r="119" spans="1:38" s="2" customFormat="1" ht="168" customHeight="1" thickBot="1" x14ac:dyDescent="0.3">
      <c r="A119" s="122"/>
      <c r="B119" s="123"/>
      <c r="C119" s="123"/>
      <c r="D119" s="123"/>
      <c r="E119" s="124"/>
      <c r="F119" s="124"/>
      <c r="G119" s="124"/>
      <c r="H119" s="125"/>
      <c r="I119" s="126"/>
      <c r="J119" s="124"/>
      <c r="K119" s="127"/>
      <c r="L119" s="124"/>
      <c r="M119" s="128"/>
      <c r="N119" s="129" t="s">
        <v>79</v>
      </c>
      <c r="O119" s="130" t="s">
        <v>412</v>
      </c>
      <c r="P119" s="131" t="s">
        <v>33</v>
      </c>
      <c r="Q119" s="178" t="s">
        <v>60</v>
      </c>
      <c r="R119" s="138" t="s">
        <v>60</v>
      </c>
      <c r="S119" s="179">
        <v>0.4</v>
      </c>
      <c r="T119" s="138" t="s">
        <v>61</v>
      </c>
      <c r="U119" s="138" t="s">
        <v>62</v>
      </c>
      <c r="V119" s="180" t="s">
        <v>63</v>
      </c>
      <c r="W119" s="137" t="str">
        <f t="shared" si="10"/>
        <v>Baja</v>
      </c>
      <c r="X119" s="136">
        <v>0.28799999999999998</v>
      </c>
      <c r="Y119" s="137" t="str">
        <f t="shared" si="11"/>
        <v>Moderado</v>
      </c>
      <c r="Z119" s="136">
        <v>0.6</v>
      </c>
      <c r="AA119" s="137" t="s">
        <v>84</v>
      </c>
      <c r="AB119" s="298"/>
      <c r="AC119" s="281"/>
      <c r="AD119" s="282"/>
      <c r="AE119" s="282"/>
      <c r="AF119" s="282"/>
      <c r="AG119" s="283"/>
      <c r="AH119" s="279"/>
      <c r="AI119" s="279"/>
      <c r="AJ119" s="279"/>
      <c r="AK119" s="285"/>
      <c r="AL119" s="279"/>
    </row>
    <row r="120" spans="1:38" s="2" customFormat="1" ht="252" customHeight="1" thickBot="1" x14ac:dyDescent="0.25">
      <c r="A120" s="140" t="s">
        <v>413</v>
      </c>
      <c r="B120" s="141" t="s">
        <v>406</v>
      </c>
      <c r="C120" s="141" t="s">
        <v>136</v>
      </c>
      <c r="D120" s="141" t="s">
        <v>414</v>
      </c>
      <c r="E120" s="142" t="s">
        <v>415</v>
      </c>
      <c r="F120" s="142" t="s">
        <v>54</v>
      </c>
      <c r="G120" s="142" t="s">
        <v>55</v>
      </c>
      <c r="H120" s="143">
        <v>2040</v>
      </c>
      <c r="I120" s="144" t="str">
        <f>IF(J120&lt;&gt;0,IF(J120&lt;=0.2,"Muy Baja",IF(AND(J120&gt;0.2,J120&lt;=0.4),"Baja",IF(AND(J120&gt;0.4,J120&lt;=0.6),"Media",IF(AND(J120&gt;0.6,J120&lt;=0.8),"Alta",IF(AND(J120&gt;0.8),"Muy Alta"))))),0)</f>
        <v>Alta</v>
      </c>
      <c r="J120" s="142">
        <v>0.8</v>
      </c>
      <c r="K120" s="145" t="str">
        <f>IF(L120&lt;&gt;0,IF(L120&lt;=0.2,"Leve",IF(AND(L120&gt;0.2,L120&lt;=0.4),"Menor",IF(AND(L120&gt;0.4,L120&lt;=0.6),"Moderado",IF(AND(L120&gt;0.6,L120&lt;=0.8),"Mayor",IF(AND(L120&gt;0.8),"Catastrofico"))))),0)</f>
        <v>Moderado</v>
      </c>
      <c r="L120" s="142">
        <v>0.6</v>
      </c>
      <c r="M120" s="146" t="s">
        <v>76</v>
      </c>
      <c r="N120" s="111" t="s">
        <v>57</v>
      </c>
      <c r="O120" s="112" t="s">
        <v>416</v>
      </c>
      <c r="P120" s="113" t="s">
        <v>33</v>
      </c>
      <c r="Q120" s="114" t="s">
        <v>59</v>
      </c>
      <c r="R120" s="115" t="s">
        <v>60</v>
      </c>
      <c r="S120" s="116">
        <v>0.4</v>
      </c>
      <c r="T120" s="115" t="s">
        <v>61</v>
      </c>
      <c r="U120" s="115" t="s">
        <v>62</v>
      </c>
      <c r="V120" s="117" t="s">
        <v>63</v>
      </c>
      <c r="W120" s="119" t="str">
        <f t="shared" si="10"/>
        <v>Media</v>
      </c>
      <c r="X120" s="118">
        <v>0.48</v>
      </c>
      <c r="Y120" s="119" t="str">
        <f t="shared" si="11"/>
        <v>Moderado</v>
      </c>
      <c r="Z120" s="118">
        <v>0.6</v>
      </c>
      <c r="AA120" s="119" t="s">
        <v>84</v>
      </c>
      <c r="AB120" s="299" t="s">
        <v>65</v>
      </c>
      <c r="AC120" s="281"/>
      <c r="AD120" s="282"/>
      <c r="AE120" s="282"/>
      <c r="AF120" s="282"/>
      <c r="AG120" s="283"/>
      <c r="AH120" s="279"/>
      <c r="AI120" s="284"/>
      <c r="AJ120" s="284"/>
      <c r="AK120" s="283"/>
      <c r="AL120" s="279"/>
    </row>
    <row r="121" spans="1:38" ht="271.5" customHeight="1" thickBot="1" x14ac:dyDescent="0.25">
      <c r="A121" s="140" t="s">
        <v>417</v>
      </c>
      <c r="B121" s="141" t="s">
        <v>418</v>
      </c>
      <c r="C121" s="141" t="s">
        <v>51</v>
      </c>
      <c r="D121" s="141" t="s">
        <v>419</v>
      </c>
      <c r="E121" s="142" t="s">
        <v>420</v>
      </c>
      <c r="F121" s="142" t="s">
        <v>74</v>
      </c>
      <c r="G121" s="142" t="s">
        <v>75</v>
      </c>
      <c r="H121" s="143">
        <v>12</v>
      </c>
      <c r="I121" s="144" t="str">
        <f>IF(J121&lt;&gt;0,IF(J121&lt;=0.2,"Muy Baja",IF(AND(J121&gt;0.2,J121&lt;=0.4),"Baja",IF(AND(J121&gt;0.4,J121&lt;=0.6),"Media",IF(AND(J121&gt;0.6,J121&lt;=0.8),"Alta",IF(AND(J121&gt;0.8),"Muy Alta"))))),0)</f>
        <v>Baja</v>
      </c>
      <c r="J121" s="142">
        <v>0.4</v>
      </c>
      <c r="K121" s="145" t="str">
        <f>IF(L121&lt;&gt;0,IF(L121&lt;=0.2,"Leve",IF(AND(L121&gt;0.2,L121&lt;=0.4),"Menor",IF(AND(L121&gt;0.4,L121&lt;=0.6),"Moderado",IF(AND(L121&gt;0.6,L121&lt;=0.8),"Mayor",IF(AND(L121&gt;0.8),"Catastrofico"))))),0)</f>
        <v>Moderado</v>
      </c>
      <c r="L121" s="142">
        <v>0.6</v>
      </c>
      <c r="M121" s="146" t="s">
        <v>56</v>
      </c>
      <c r="N121" s="111" t="s">
        <v>57</v>
      </c>
      <c r="O121" s="112" t="s">
        <v>421</v>
      </c>
      <c r="P121" s="113" t="s">
        <v>33</v>
      </c>
      <c r="Q121" s="114" t="s">
        <v>59</v>
      </c>
      <c r="R121" s="115" t="s">
        <v>60</v>
      </c>
      <c r="S121" s="116">
        <v>0.4</v>
      </c>
      <c r="T121" s="115" t="s">
        <v>61</v>
      </c>
      <c r="U121" s="115" t="s">
        <v>62</v>
      </c>
      <c r="V121" s="117" t="s">
        <v>63</v>
      </c>
      <c r="W121" s="119" t="str">
        <f t="shared" si="10"/>
        <v>Baja</v>
      </c>
      <c r="X121" s="118">
        <v>0.24</v>
      </c>
      <c r="Y121" s="119" t="str">
        <f t="shared" si="11"/>
        <v>Moderado</v>
      </c>
      <c r="Z121" s="118">
        <v>0.6</v>
      </c>
      <c r="AA121" s="119" t="s">
        <v>84</v>
      </c>
      <c r="AB121" s="299" t="s">
        <v>65</v>
      </c>
      <c r="AC121" s="281"/>
      <c r="AD121" s="282"/>
      <c r="AE121" s="282"/>
      <c r="AF121" s="282"/>
      <c r="AG121" s="283"/>
      <c r="AH121" s="279"/>
      <c r="AI121" s="284"/>
      <c r="AJ121" s="284"/>
      <c r="AK121" s="283"/>
      <c r="AL121" s="279"/>
    </row>
    <row r="122" spans="1:38" ht="302.25" customHeight="1" thickBot="1" x14ac:dyDescent="0.25">
      <c r="A122" s="140" t="s">
        <v>422</v>
      </c>
      <c r="B122" s="141" t="s">
        <v>418</v>
      </c>
      <c r="C122" s="141" t="s">
        <v>51</v>
      </c>
      <c r="D122" s="141" t="s">
        <v>419</v>
      </c>
      <c r="E122" s="142" t="s">
        <v>423</v>
      </c>
      <c r="F122" s="142" t="s">
        <v>54</v>
      </c>
      <c r="G122" s="142" t="s">
        <v>55</v>
      </c>
      <c r="H122" s="143">
        <v>12</v>
      </c>
      <c r="I122" s="144" t="str">
        <f>IF(J122&lt;&gt;0,IF(J122&lt;=0.2,"Muy Baja",IF(AND(J122&gt;0.2,J122&lt;=0.4),"Baja",IF(AND(J122&gt;0.4,J122&lt;=0.6),"Media",IF(AND(J122&gt;0.6,J122&lt;=0.8),"Alta",IF(AND(J122&gt;0.8),"Muy Alta"))))),0)</f>
        <v>Baja</v>
      </c>
      <c r="J122" s="142">
        <v>0.4</v>
      </c>
      <c r="K122" s="145" t="str">
        <f>IF(L122&lt;&gt;0,IF(L122&lt;=0.2,"Leve",IF(AND(L122&gt;0.2,L122&lt;=0.4),"Menor",IF(AND(L122&gt;0.4,L122&lt;=0.6),"Moderado",IF(AND(L122&gt;0.6,L122&lt;=0.8),"Mayor",IF(AND(L122&gt;0.8),"Catastrofico"))))),0)</f>
        <v>Moderado</v>
      </c>
      <c r="L122" s="142">
        <v>0.6</v>
      </c>
      <c r="M122" s="146" t="s">
        <v>56</v>
      </c>
      <c r="N122" s="111" t="s">
        <v>57</v>
      </c>
      <c r="O122" s="112" t="s">
        <v>424</v>
      </c>
      <c r="P122" s="113" t="s">
        <v>33</v>
      </c>
      <c r="Q122" s="114" t="s">
        <v>59</v>
      </c>
      <c r="R122" s="115" t="s">
        <v>60</v>
      </c>
      <c r="S122" s="116">
        <v>0.4</v>
      </c>
      <c r="T122" s="115" t="s">
        <v>61</v>
      </c>
      <c r="U122" s="115" t="s">
        <v>62</v>
      </c>
      <c r="V122" s="117" t="s">
        <v>63</v>
      </c>
      <c r="W122" s="119" t="str">
        <f t="shared" si="10"/>
        <v>Baja</v>
      </c>
      <c r="X122" s="118">
        <v>0.24</v>
      </c>
      <c r="Y122" s="119" t="str">
        <f t="shared" si="11"/>
        <v>Moderado</v>
      </c>
      <c r="Z122" s="118">
        <v>0.6</v>
      </c>
      <c r="AA122" s="119" t="s">
        <v>84</v>
      </c>
      <c r="AB122" s="299" t="s">
        <v>65</v>
      </c>
      <c r="AC122" s="281"/>
      <c r="AD122" s="282"/>
      <c r="AE122" s="282"/>
      <c r="AF122" s="282"/>
      <c r="AG122" s="283"/>
      <c r="AH122" s="279"/>
      <c r="AI122" s="284"/>
      <c r="AJ122" s="284"/>
      <c r="AK122" s="283"/>
      <c r="AL122" s="279"/>
    </row>
    <row r="123" spans="1:38" ht="267.75" customHeight="1" thickBot="1" x14ac:dyDescent="0.25">
      <c r="A123" s="140" t="s">
        <v>425</v>
      </c>
      <c r="B123" s="141" t="s">
        <v>418</v>
      </c>
      <c r="C123" s="141" t="s">
        <v>51</v>
      </c>
      <c r="D123" s="141" t="s">
        <v>419</v>
      </c>
      <c r="E123" s="142" t="s">
        <v>426</v>
      </c>
      <c r="F123" s="142" t="s">
        <v>54</v>
      </c>
      <c r="G123" s="142" t="s">
        <v>55</v>
      </c>
      <c r="H123" s="143">
        <v>12</v>
      </c>
      <c r="I123" s="144" t="str">
        <f>IF(J123&lt;&gt;0,IF(J123&lt;=0.2,"Muy Baja",IF(AND(J123&gt;0.2,J123&lt;=0.4),"Baja",IF(AND(J123&gt;0.4,J123&lt;=0.6),"Media",IF(AND(J123&gt;0.6,J123&lt;=0.8),"Alta",IF(AND(J123&gt;0.8),"Muy Alta"))))),0)</f>
        <v>Baja</v>
      </c>
      <c r="J123" s="142">
        <v>0.4</v>
      </c>
      <c r="K123" s="145" t="str">
        <f>IF(L123&lt;&gt;0,IF(L123&lt;=0.2,"Leve",IF(AND(L123&gt;0.2,L123&lt;=0.4),"Menor",IF(AND(L123&gt;0.4,L123&lt;=0.6),"Moderado",IF(AND(L123&gt;0.6,L123&lt;=0.8),"Mayor",IF(AND(L123&gt;0.8),"Catastrofico"))))),0)</f>
        <v>Moderado</v>
      </c>
      <c r="L123" s="142">
        <v>0.6</v>
      </c>
      <c r="M123" s="146" t="s">
        <v>56</v>
      </c>
      <c r="N123" s="111" t="s">
        <v>57</v>
      </c>
      <c r="O123" s="112" t="s">
        <v>427</v>
      </c>
      <c r="P123" s="113" t="s">
        <v>33</v>
      </c>
      <c r="Q123" s="114" t="s">
        <v>59</v>
      </c>
      <c r="R123" s="115" t="s">
        <v>60</v>
      </c>
      <c r="S123" s="116">
        <v>0.4</v>
      </c>
      <c r="T123" s="115" t="s">
        <v>61</v>
      </c>
      <c r="U123" s="115" t="s">
        <v>62</v>
      </c>
      <c r="V123" s="117" t="s">
        <v>63</v>
      </c>
      <c r="W123" s="119" t="str">
        <f t="shared" si="10"/>
        <v>Baja</v>
      </c>
      <c r="X123" s="118">
        <v>0.24</v>
      </c>
      <c r="Y123" s="119" t="str">
        <f t="shared" si="11"/>
        <v>Moderado</v>
      </c>
      <c r="Z123" s="118">
        <v>0.6</v>
      </c>
      <c r="AA123" s="119" t="s">
        <v>84</v>
      </c>
      <c r="AB123" s="299" t="s">
        <v>65</v>
      </c>
      <c r="AC123" s="281"/>
      <c r="AD123" s="282"/>
      <c r="AE123" s="282"/>
      <c r="AF123" s="282"/>
      <c r="AG123" s="283"/>
      <c r="AH123" s="279"/>
      <c r="AI123" s="284"/>
      <c r="AJ123" s="284"/>
      <c r="AK123" s="283"/>
      <c r="AL123" s="279"/>
    </row>
    <row r="124" spans="1:38" ht="276" customHeight="1" thickBot="1" x14ac:dyDescent="0.25">
      <c r="A124" s="140" t="s">
        <v>428</v>
      </c>
      <c r="B124" s="141" t="s">
        <v>418</v>
      </c>
      <c r="C124" s="141" t="s">
        <v>51</v>
      </c>
      <c r="D124" s="141" t="s">
        <v>419</v>
      </c>
      <c r="E124" s="142" t="s">
        <v>429</v>
      </c>
      <c r="F124" s="142" t="s">
        <v>54</v>
      </c>
      <c r="G124" s="142" t="s">
        <v>55</v>
      </c>
      <c r="H124" s="143">
        <v>12</v>
      </c>
      <c r="I124" s="144" t="str">
        <f>IF(J124&lt;&gt;0,IF(J124&lt;=0.2,"Muy Baja",IF(AND(J124&gt;0.2,J124&lt;=0.4),"Baja",IF(AND(J124&gt;0.4,J124&lt;=0.6),"Media",IF(AND(J124&gt;0.6,J124&lt;=0.8),"Alta",IF(AND(J124&gt;0.8),"Muy Alta"))))),0)</f>
        <v>Baja</v>
      </c>
      <c r="J124" s="142">
        <v>0.4</v>
      </c>
      <c r="K124" s="145" t="str">
        <f>IF(L124&lt;&gt;0,IF(L124&lt;=0.2,"Leve",IF(AND(L124&gt;0.2,L124&lt;=0.4),"Menor",IF(AND(L124&gt;0.4,L124&lt;=0.6),"Moderado",IF(AND(L124&gt;0.6,L124&lt;=0.8),"Mayor",IF(AND(L124&gt;0.8),"Catastrofico"))))),0)</f>
        <v>Moderado</v>
      </c>
      <c r="L124" s="142">
        <v>0.6</v>
      </c>
      <c r="M124" s="146" t="s">
        <v>56</v>
      </c>
      <c r="N124" s="111" t="s">
        <v>57</v>
      </c>
      <c r="O124" s="112" t="s">
        <v>430</v>
      </c>
      <c r="P124" s="113">
        <v>0.16000000000000003</v>
      </c>
      <c r="Q124" s="114" t="s">
        <v>59</v>
      </c>
      <c r="R124" s="115" t="s">
        <v>60</v>
      </c>
      <c r="S124" s="116">
        <v>0.4</v>
      </c>
      <c r="T124" s="115" t="s">
        <v>61</v>
      </c>
      <c r="U124" s="115" t="s">
        <v>62</v>
      </c>
      <c r="V124" s="117" t="s">
        <v>63</v>
      </c>
      <c r="W124" s="119" t="str">
        <f t="shared" si="10"/>
        <v>Baja</v>
      </c>
      <c r="X124" s="118">
        <v>0.24</v>
      </c>
      <c r="Y124" s="119" t="str">
        <f t="shared" si="11"/>
        <v>Moderado</v>
      </c>
      <c r="Z124" s="118">
        <v>0.6</v>
      </c>
      <c r="AA124" s="119" t="s">
        <v>84</v>
      </c>
      <c r="AB124" s="307" t="s">
        <v>65</v>
      </c>
      <c r="AC124" s="281"/>
      <c r="AD124" s="282"/>
      <c r="AE124" s="282"/>
      <c r="AF124" s="282"/>
      <c r="AG124" s="283"/>
      <c r="AH124" s="279"/>
      <c r="AI124" s="284"/>
      <c r="AJ124" s="284"/>
      <c r="AK124" s="283"/>
      <c r="AL124" s="279"/>
    </row>
    <row r="125" spans="1:38" ht="21" thickBot="1" x14ac:dyDescent="0.3">
      <c r="A125" s="246"/>
      <c r="B125" s="247"/>
      <c r="C125" s="247"/>
      <c r="D125" s="248"/>
      <c r="E125" s="247"/>
      <c r="F125" s="247"/>
      <c r="G125" s="247"/>
      <c r="H125" s="247"/>
      <c r="I125" s="249"/>
      <c r="J125" s="249"/>
      <c r="K125" s="249"/>
      <c r="L125" s="249"/>
      <c r="M125" s="249"/>
      <c r="N125" s="250"/>
      <c r="O125" s="247"/>
      <c r="P125" s="247"/>
      <c r="Q125" s="247"/>
      <c r="R125" s="247"/>
      <c r="S125" s="247"/>
      <c r="T125" s="247"/>
      <c r="U125" s="247"/>
      <c r="V125" s="247"/>
      <c r="W125" s="291"/>
      <c r="X125" s="292"/>
      <c r="Y125" s="291"/>
      <c r="Z125" s="292"/>
      <c r="AA125" s="291"/>
      <c r="AB125" s="251"/>
      <c r="AC125" s="251"/>
      <c r="AD125" s="252"/>
      <c r="AE125" s="252"/>
      <c r="AF125" s="252"/>
      <c r="AG125" s="251"/>
      <c r="AH125" s="251"/>
      <c r="AI125" s="251"/>
      <c r="AJ125" s="251"/>
      <c r="AK125" s="251"/>
      <c r="AL125" s="251"/>
    </row>
    <row r="126" spans="1:38" ht="24.75" customHeight="1" thickBot="1" x14ac:dyDescent="0.25">
      <c r="A126" s="253" t="s">
        <v>431</v>
      </c>
      <c r="B126" s="254"/>
      <c r="C126" s="254"/>
      <c r="D126" s="254"/>
      <c r="E126" s="255"/>
      <c r="F126" s="256" t="s">
        <v>432</v>
      </c>
      <c r="G126" s="257"/>
      <c r="H126" s="257"/>
      <c r="I126" s="257"/>
      <c r="J126" s="257"/>
      <c r="K126" s="257"/>
      <c r="L126" s="257"/>
      <c r="M126" s="257"/>
      <c r="N126" s="258"/>
      <c r="O126" s="253" t="s">
        <v>433</v>
      </c>
      <c r="P126" s="254"/>
      <c r="Q126" s="254"/>
      <c r="R126" s="254"/>
      <c r="S126" s="254"/>
      <c r="T126" s="254"/>
      <c r="U126" s="254"/>
      <c r="V126" s="254"/>
      <c r="W126" s="254"/>
      <c r="X126" s="254"/>
      <c r="Y126" s="254"/>
      <c r="Z126" s="254"/>
      <c r="AA126" s="254"/>
      <c r="AB126" s="254"/>
      <c r="AC126" s="254"/>
      <c r="AD126" s="254"/>
      <c r="AE126" s="254"/>
      <c r="AF126" s="255"/>
      <c r="AG126" s="253"/>
      <c r="AH126" s="254"/>
      <c r="AI126" s="254"/>
      <c r="AJ126" s="254"/>
      <c r="AK126" s="254"/>
      <c r="AL126" s="255"/>
    </row>
    <row r="127" spans="1:38" ht="27.75" customHeight="1" thickBot="1" x14ac:dyDescent="0.25">
      <c r="A127" s="253" t="s">
        <v>434</v>
      </c>
      <c r="B127" s="254"/>
      <c r="C127" s="254"/>
      <c r="D127" s="254"/>
      <c r="E127" s="255"/>
      <c r="F127" s="256" t="s">
        <v>435</v>
      </c>
      <c r="G127" s="257"/>
      <c r="H127" s="257"/>
      <c r="I127" s="257"/>
      <c r="J127" s="257"/>
      <c r="K127" s="257"/>
      <c r="L127" s="257"/>
      <c r="M127" s="257"/>
      <c r="N127" s="258"/>
      <c r="O127" s="253" t="s">
        <v>436</v>
      </c>
      <c r="P127" s="254"/>
      <c r="Q127" s="254"/>
      <c r="R127" s="254"/>
      <c r="S127" s="254"/>
      <c r="T127" s="254"/>
      <c r="U127" s="254"/>
      <c r="V127" s="254"/>
      <c r="W127" s="254"/>
      <c r="X127" s="254"/>
      <c r="Y127" s="254"/>
      <c r="Z127" s="254"/>
      <c r="AA127" s="254"/>
      <c r="AB127" s="254"/>
      <c r="AC127" s="254"/>
      <c r="AD127" s="254"/>
      <c r="AE127" s="254"/>
      <c r="AF127" s="255"/>
      <c r="AG127" s="253"/>
      <c r="AH127" s="254"/>
      <c r="AI127" s="254"/>
      <c r="AJ127" s="254"/>
      <c r="AK127" s="254"/>
      <c r="AL127" s="255"/>
    </row>
    <row r="128" spans="1:38" ht="27.75" customHeight="1" thickBot="1" x14ac:dyDescent="0.25">
      <c r="A128" s="253" t="s">
        <v>437</v>
      </c>
      <c r="B128" s="254"/>
      <c r="C128" s="254"/>
      <c r="D128" s="254"/>
      <c r="E128" s="255"/>
      <c r="F128" s="256" t="s">
        <v>438</v>
      </c>
      <c r="G128" s="257"/>
      <c r="H128" s="257"/>
      <c r="I128" s="257"/>
      <c r="J128" s="257"/>
      <c r="K128" s="257"/>
      <c r="L128" s="257"/>
      <c r="M128" s="257"/>
      <c r="N128" s="258"/>
      <c r="O128" s="253" t="s">
        <v>439</v>
      </c>
      <c r="P128" s="254"/>
      <c r="Q128" s="254"/>
      <c r="R128" s="254"/>
      <c r="S128" s="254"/>
      <c r="T128" s="254"/>
      <c r="U128" s="254"/>
      <c r="V128" s="254"/>
      <c r="W128" s="254"/>
      <c r="X128" s="254"/>
      <c r="Y128" s="254"/>
      <c r="Z128" s="254"/>
      <c r="AA128" s="254"/>
      <c r="AB128" s="254"/>
      <c r="AC128" s="254"/>
      <c r="AD128" s="254"/>
      <c r="AE128" s="254"/>
      <c r="AF128" s="255"/>
      <c r="AG128" s="253"/>
      <c r="AH128" s="254"/>
      <c r="AI128" s="254"/>
      <c r="AJ128" s="254"/>
      <c r="AK128" s="254"/>
      <c r="AL128" s="255"/>
    </row>
    <row r="129" spans="1:38" ht="50.25" customHeight="1" thickBot="1" x14ac:dyDescent="0.25">
      <c r="A129" s="27" t="s">
        <v>440</v>
      </c>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9"/>
      <c r="AG129" s="253" t="s">
        <v>441</v>
      </c>
      <c r="AH129" s="254"/>
      <c r="AI129" s="254"/>
      <c r="AJ129" s="254"/>
      <c r="AK129" s="254"/>
      <c r="AL129" s="255"/>
    </row>
    <row r="130" spans="1:38" ht="54.75" customHeight="1" thickBot="1" x14ac:dyDescent="0.25">
      <c r="A130" s="35" t="s">
        <v>442</v>
      </c>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42"/>
    </row>
    <row r="131" spans="1:38" ht="21" thickBot="1" x14ac:dyDescent="0.3">
      <c r="A131" s="259"/>
      <c r="B131" s="260"/>
      <c r="C131" s="260"/>
      <c r="D131" s="261"/>
      <c r="E131" s="260"/>
      <c r="F131" s="260"/>
      <c r="G131" s="262"/>
      <c r="H131" s="262"/>
      <c r="I131" s="263"/>
      <c r="J131" s="263"/>
      <c r="K131" s="263"/>
      <c r="L131" s="263"/>
      <c r="M131" s="263"/>
      <c r="N131" s="264"/>
      <c r="O131" s="262"/>
      <c r="P131" s="262"/>
      <c r="Q131" s="262"/>
      <c r="R131" s="262"/>
      <c r="S131" s="262"/>
      <c r="T131" s="262"/>
      <c r="U131" s="262"/>
      <c r="V131" s="262"/>
      <c r="X131" s="265"/>
      <c r="Y131" s="263"/>
    </row>
    <row r="132" spans="1:38" ht="15.75" customHeight="1" thickBot="1" x14ac:dyDescent="0.25">
      <c r="A132" s="266" t="s">
        <v>443</v>
      </c>
      <c r="B132" s="267"/>
      <c r="C132" s="267"/>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c r="AA132" s="267"/>
      <c r="AB132" s="267"/>
      <c r="AC132" s="267"/>
      <c r="AD132" s="267"/>
      <c r="AE132" s="267"/>
      <c r="AF132" s="267"/>
      <c r="AG132" s="267"/>
      <c r="AH132" s="267"/>
      <c r="AI132" s="267"/>
      <c r="AJ132" s="267"/>
      <c r="AK132" s="267"/>
      <c r="AL132" s="268"/>
    </row>
    <row r="133" spans="1:38" ht="18.75" customHeight="1" thickBot="1" x14ac:dyDescent="0.25">
      <c r="A133" s="35" t="s">
        <v>444</v>
      </c>
      <c r="B133" s="36"/>
      <c r="C133" s="36"/>
      <c r="D133" s="36"/>
      <c r="E133" s="42"/>
      <c r="F133" s="269" t="s">
        <v>445</v>
      </c>
      <c r="G133" s="270"/>
      <c r="H133" s="270"/>
      <c r="I133" s="270"/>
      <c r="J133" s="270"/>
      <c r="K133" s="270"/>
      <c r="L133" s="270"/>
      <c r="M133" s="270"/>
      <c r="N133" s="270"/>
      <c r="O133" s="270"/>
      <c r="P133" s="270"/>
      <c r="Q133" s="270"/>
      <c r="R133" s="270"/>
      <c r="S133" s="270"/>
      <c r="T133" s="270"/>
      <c r="U133" s="270"/>
      <c r="V133" s="270"/>
      <c r="W133" s="270"/>
      <c r="X133" s="270"/>
      <c r="Y133" s="270"/>
      <c r="Z133" s="270"/>
      <c r="AA133" s="270"/>
      <c r="AB133" s="270"/>
      <c r="AC133" s="270"/>
      <c r="AD133" s="270"/>
      <c r="AE133" s="270"/>
      <c r="AF133" s="271"/>
      <c r="AG133" s="269" t="s">
        <v>446</v>
      </c>
      <c r="AH133" s="270"/>
      <c r="AI133" s="270"/>
      <c r="AJ133" s="270"/>
      <c r="AK133" s="270"/>
      <c r="AL133" s="271"/>
    </row>
    <row r="134" spans="1:38" ht="33" customHeight="1" thickBot="1" x14ac:dyDescent="0.25">
      <c r="A134" s="266">
        <v>1</v>
      </c>
      <c r="B134" s="267"/>
      <c r="C134" s="267"/>
      <c r="D134" s="267"/>
      <c r="E134" s="268"/>
      <c r="F134" s="272" t="s">
        <v>447</v>
      </c>
      <c r="G134" s="273"/>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4"/>
      <c r="AG134" s="275" t="s">
        <v>448</v>
      </c>
      <c r="AH134" s="276"/>
      <c r="AI134" s="276"/>
      <c r="AJ134" s="276"/>
      <c r="AK134" s="276"/>
      <c r="AL134" s="277"/>
    </row>
    <row r="135" spans="1:38" ht="35.25" customHeight="1" thickBot="1" x14ac:dyDescent="0.25">
      <c r="A135" s="266">
        <v>2</v>
      </c>
      <c r="B135" s="267"/>
      <c r="C135" s="267"/>
      <c r="D135" s="267"/>
      <c r="E135" s="268"/>
      <c r="F135" s="272" t="s">
        <v>449</v>
      </c>
      <c r="G135" s="273"/>
      <c r="H135" s="273"/>
      <c r="I135" s="273"/>
      <c r="J135" s="273"/>
      <c r="K135" s="273"/>
      <c r="L135" s="273"/>
      <c r="M135" s="273"/>
      <c r="N135" s="273"/>
      <c r="O135" s="273"/>
      <c r="P135" s="273"/>
      <c r="Q135" s="273"/>
      <c r="R135" s="273"/>
      <c r="S135" s="273"/>
      <c r="T135" s="273"/>
      <c r="U135" s="273"/>
      <c r="V135" s="273"/>
      <c r="W135" s="273"/>
      <c r="X135" s="273"/>
      <c r="Y135" s="273"/>
      <c r="Z135" s="273"/>
      <c r="AA135" s="273"/>
      <c r="AB135" s="273"/>
      <c r="AC135" s="273"/>
      <c r="AD135" s="273"/>
      <c r="AE135" s="273"/>
      <c r="AF135" s="274"/>
      <c r="AG135" s="275" t="s">
        <v>450</v>
      </c>
      <c r="AH135" s="276"/>
      <c r="AI135" s="276"/>
      <c r="AJ135" s="276"/>
      <c r="AK135" s="276"/>
      <c r="AL135" s="277"/>
    </row>
    <row r="136" spans="1:38" ht="39" customHeight="1" thickBot="1" x14ac:dyDescent="0.25">
      <c r="A136" s="266">
        <v>3</v>
      </c>
      <c r="B136" s="267"/>
      <c r="C136" s="267"/>
      <c r="D136" s="267"/>
      <c r="E136" s="268"/>
      <c r="F136" s="272" t="s">
        <v>451</v>
      </c>
      <c r="G136" s="273"/>
      <c r="H136" s="273"/>
      <c r="I136" s="273"/>
      <c r="J136" s="273"/>
      <c r="K136" s="273"/>
      <c r="L136" s="273"/>
      <c r="M136" s="273"/>
      <c r="N136" s="273"/>
      <c r="O136" s="273"/>
      <c r="P136" s="273"/>
      <c r="Q136" s="273"/>
      <c r="R136" s="273"/>
      <c r="S136" s="273"/>
      <c r="T136" s="273"/>
      <c r="U136" s="273"/>
      <c r="V136" s="273"/>
      <c r="W136" s="273"/>
      <c r="X136" s="273"/>
      <c r="Y136" s="273"/>
      <c r="Z136" s="273"/>
      <c r="AA136" s="273"/>
      <c r="AB136" s="273"/>
      <c r="AC136" s="273"/>
      <c r="AD136" s="273"/>
      <c r="AE136" s="273"/>
      <c r="AF136" s="274"/>
      <c r="AG136" s="275" t="s">
        <v>441</v>
      </c>
      <c r="AH136" s="276"/>
      <c r="AI136" s="276"/>
      <c r="AJ136" s="276"/>
      <c r="AK136" s="276"/>
      <c r="AL136" s="277"/>
    </row>
  </sheetData>
  <mergeCells count="282">
    <mergeCell ref="AC3:AF3"/>
    <mergeCell ref="AG2:AL3"/>
    <mergeCell ref="AC2:AF2"/>
    <mergeCell ref="A136:E136"/>
    <mergeCell ref="F136:AF136"/>
    <mergeCell ref="AG136:AL136"/>
    <mergeCell ref="AG135:AL135"/>
    <mergeCell ref="AG134:AL134"/>
    <mergeCell ref="AG126:AL126"/>
    <mergeCell ref="AG128:AL128"/>
    <mergeCell ref="AG127:AL127"/>
    <mergeCell ref="A134:E134"/>
    <mergeCell ref="F134:AF134"/>
    <mergeCell ref="A135:E135"/>
    <mergeCell ref="F135:AF135"/>
    <mergeCell ref="A129:AF129"/>
    <mergeCell ref="AG129:AL129"/>
    <mergeCell ref="A130:AL130"/>
    <mergeCell ref="A132:AL132"/>
    <mergeCell ref="A133:E133"/>
    <mergeCell ref="F133:AF133"/>
    <mergeCell ref="AG133:AL133"/>
    <mergeCell ref="A127:E127"/>
    <mergeCell ref="F127:N127"/>
    <mergeCell ref="O127:AF127"/>
    <mergeCell ref="A128:E128"/>
    <mergeCell ref="F128:N128"/>
    <mergeCell ref="O128:AF128"/>
    <mergeCell ref="M118:M119"/>
    <mergeCell ref="AB118:AB119"/>
    <mergeCell ref="A126:E126"/>
    <mergeCell ref="F126:N126"/>
    <mergeCell ref="O126:AF126"/>
    <mergeCell ref="G118:G119"/>
    <mergeCell ref="H118:H119"/>
    <mergeCell ref="I118:I119"/>
    <mergeCell ref="J118:J119"/>
    <mergeCell ref="K118:K119"/>
    <mergeCell ref="L118:L119"/>
    <mergeCell ref="A118:A119"/>
    <mergeCell ref="B118:B119"/>
    <mergeCell ref="C118:C119"/>
    <mergeCell ref="D118:D119"/>
    <mergeCell ref="E118:E119"/>
    <mergeCell ref="F118:F119"/>
    <mergeCell ref="I115:I116"/>
    <mergeCell ref="J115:J116"/>
    <mergeCell ref="K115:K116"/>
    <mergeCell ref="L115:L116"/>
    <mergeCell ref="M115:M116"/>
    <mergeCell ref="AB115:AB116"/>
    <mergeCell ref="M112:M113"/>
    <mergeCell ref="AB112:AB113"/>
    <mergeCell ref="A115:A116"/>
    <mergeCell ref="B115:B116"/>
    <mergeCell ref="C115:C116"/>
    <mergeCell ref="D115:D116"/>
    <mergeCell ref="E115:E116"/>
    <mergeCell ref="F115:F116"/>
    <mergeCell ref="G115:G116"/>
    <mergeCell ref="H115:H116"/>
    <mergeCell ref="G112:G113"/>
    <mergeCell ref="H112:H113"/>
    <mergeCell ref="I112:I113"/>
    <mergeCell ref="J112:J113"/>
    <mergeCell ref="K112:K113"/>
    <mergeCell ref="L112:L113"/>
    <mergeCell ref="A112:A113"/>
    <mergeCell ref="B112:B113"/>
    <mergeCell ref="C112:C113"/>
    <mergeCell ref="D112:D113"/>
    <mergeCell ref="E112:E113"/>
    <mergeCell ref="F112:F113"/>
    <mergeCell ref="I109:I110"/>
    <mergeCell ref="J109:J110"/>
    <mergeCell ref="K109:K110"/>
    <mergeCell ref="L109:L110"/>
    <mergeCell ref="M109:M110"/>
    <mergeCell ref="AB109:AB110"/>
    <mergeCell ref="M95:M96"/>
    <mergeCell ref="AB95:AB96"/>
    <mergeCell ref="A109:A110"/>
    <mergeCell ref="B109:B110"/>
    <mergeCell ref="C109:C110"/>
    <mergeCell ref="D109:D110"/>
    <mergeCell ref="E109:E110"/>
    <mergeCell ref="F109:F110"/>
    <mergeCell ref="G109:G110"/>
    <mergeCell ref="H109:H110"/>
    <mergeCell ref="G95:G96"/>
    <mergeCell ref="H95:H96"/>
    <mergeCell ref="I95:I96"/>
    <mergeCell ref="J95:J96"/>
    <mergeCell ref="K95:K96"/>
    <mergeCell ref="L95:L96"/>
    <mergeCell ref="A95:A96"/>
    <mergeCell ref="B95:B96"/>
    <mergeCell ref="C95:C96"/>
    <mergeCell ref="D95:D96"/>
    <mergeCell ref="E95:E96"/>
    <mergeCell ref="F95:F96"/>
    <mergeCell ref="I87:I88"/>
    <mergeCell ref="J87:J88"/>
    <mergeCell ref="K87:K88"/>
    <mergeCell ref="L87:L88"/>
    <mergeCell ref="M87:M88"/>
    <mergeCell ref="AB87:AB88"/>
    <mergeCell ref="M77:M78"/>
    <mergeCell ref="AB77:AB78"/>
    <mergeCell ref="A87:A88"/>
    <mergeCell ref="B87:B88"/>
    <mergeCell ref="C87:C88"/>
    <mergeCell ref="D87:D88"/>
    <mergeCell ref="E87:E88"/>
    <mergeCell ref="F87:F88"/>
    <mergeCell ref="G87:G88"/>
    <mergeCell ref="H87:H88"/>
    <mergeCell ref="G77:G78"/>
    <mergeCell ref="H77:H78"/>
    <mergeCell ref="I77:I78"/>
    <mergeCell ref="J77:J78"/>
    <mergeCell ref="K77:K78"/>
    <mergeCell ref="L77:L78"/>
    <mergeCell ref="A77:A78"/>
    <mergeCell ref="B77:B78"/>
    <mergeCell ref="C77:C78"/>
    <mergeCell ref="D77:D78"/>
    <mergeCell ref="E77:E78"/>
    <mergeCell ref="F77:F78"/>
    <mergeCell ref="I69:I70"/>
    <mergeCell ref="J69:J70"/>
    <mergeCell ref="K69:K70"/>
    <mergeCell ref="L69:L70"/>
    <mergeCell ref="M69:M70"/>
    <mergeCell ref="AB69:AB70"/>
    <mergeCell ref="M65:M66"/>
    <mergeCell ref="AB65:AB66"/>
    <mergeCell ref="A69:A70"/>
    <mergeCell ref="B69:B70"/>
    <mergeCell ref="C69:C70"/>
    <mergeCell ref="D69:D70"/>
    <mergeCell ref="E69:E70"/>
    <mergeCell ref="F69:F70"/>
    <mergeCell ref="G69:G70"/>
    <mergeCell ref="H69:H70"/>
    <mergeCell ref="G65:G66"/>
    <mergeCell ref="H65:H66"/>
    <mergeCell ref="I65:I66"/>
    <mergeCell ref="J65:J66"/>
    <mergeCell ref="K65:K66"/>
    <mergeCell ref="L65:L66"/>
    <mergeCell ref="A65:A66"/>
    <mergeCell ref="B65:B66"/>
    <mergeCell ref="C65:C66"/>
    <mergeCell ref="D65:D66"/>
    <mergeCell ref="E65:E66"/>
    <mergeCell ref="F65:F66"/>
    <mergeCell ref="J49:J50"/>
    <mergeCell ref="K49:K50"/>
    <mergeCell ref="L49:L50"/>
    <mergeCell ref="M49:M50"/>
    <mergeCell ref="AB49:AB50"/>
    <mergeCell ref="AB63:AB64"/>
    <mergeCell ref="AB43:AB44"/>
    <mergeCell ref="A49:A50"/>
    <mergeCell ref="B49:B50"/>
    <mergeCell ref="C49:C50"/>
    <mergeCell ref="D49:D50"/>
    <mergeCell ref="E49:E50"/>
    <mergeCell ref="F49:F50"/>
    <mergeCell ref="G49:G50"/>
    <mergeCell ref="H49:H50"/>
    <mergeCell ref="I49:I50"/>
    <mergeCell ref="H43:H44"/>
    <mergeCell ref="I43:I44"/>
    <mergeCell ref="J43:J44"/>
    <mergeCell ref="K43:K44"/>
    <mergeCell ref="L43:L44"/>
    <mergeCell ref="M43:M44"/>
    <mergeCell ref="L41:L42"/>
    <mergeCell ref="M41:M42"/>
    <mergeCell ref="AB41:AB42"/>
    <mergeCell ref="A43:A44"/>
    <mergeCell ref="B43:B44"/>
    <mergeCell ref="C43:C44"/>
    <mergeCell ref="D43:D44"/>
    <mergeCell ref="E43:E44"/>
    <mergeCell ref="F43:F44"/>
    <mergeCell ref="G43:G44"/>
    <mergeCell ref="F41:F42"/>
    <mergeCell ref="G41:G42"/>
    <mergeCell ref="H41:H42"/>
    <mergeCell ref="I41:I42"/>
    <mergeCell ref="J41:J42"/>
    <mergeCell ref="K41:K42"/>
    <mergeCell ref="J35:J36"/>
    <mergeCell ref="K35:K36"/>
    <mergeCell ref="L35:L36"/>
    <mergeCell ref="M35:M36"/>
    <mergeCell ref="AB35:AB36"/>
    <mergeCell ref="A41:A42"/>
    <mergeCell ref="B41:B42"/>
    <mergeCell ref="C41:C42"/>
    <mergeCell ref="D41:D42"/>
    <mergeCell ref="E41:E42"/>
    <mergeCell ref="AB27:AB28"/>
    <mergeCell ref="A35:A36"/>
    <mergeCell ref="B35:B36"/>
    <mergeCell ref="C35:C36"/>
    <mergeCell ref="D35:D36"/>
    <mergeCell ref="E35:E36"/>
    <mergeCell ref="F35:F36"/>
    <mergeCell ref="G35:G36"/>
    <mergeCell ref="H35:H36"/>
    <mergeCell ref="I35:I36"/>
    <mergeCell ref="H27:H28"/>
    <mergeCell ref="I27:I28"/>
    <mergeCell ref="J27:J28"/>
    <mergeCell ref="K27:K28"/>
    <mergeCell ref="L27:L28"/>
    <mergeCell ref="M27:M28"/>
    <mergeCell ref="L21:L22"/>
    <mergeCell ref="M21:M22"/>
    <mergeCell ref="AB21:AB22"/>
    <mergeCell ref="A27:A28"/>
    <mergeCell ref="B27:B28"/>
    <mergeCell ref="C27:C28"/>
    <mergeCell ref="D27:D28"/>
    <mergeCell ref="E27:E28"/>
    <mergeCell ref="F27:F28"/>
    <mergeCell ref="G27:G28"/>
    <mergeCell ref="F21:F22"/>
    <mergeCell ref="G21:G22"/>
    <mergeCell ref="H21:H22"/>
    <mergeCell ref="I21:I22"/>
    <mergeCell ref="J21:J22"/>
    <mergeCell ref="K21:K22"/>
    <mergeCell ref="J16:J17"/>
    <mergeCell ref="K16:K17"/>
    <mergeCell ref="L16:L17"/>
    <mergeCell ref="M16:M17"/>
    <mergeCell ref="AB16:AB17"/>
    <mergeCell ref="A21:A22"/>
    <mergeCell ref="B21:B22"/>
    <mergeCell ref="C21:C22"/>
    <mergeCell ref="D21:D22"/>
    <mergeCell ref="E21:E22"/>
    <mergeCell ref="AG12:AL12"/>
    <mergeCell ref="A16:A17"/>
    <mergeCell ref="B16:B17"/>
    <mergeCell ref="C16:C17"/>
    <mergeCell ref="D16:D17"/>
    <mergeCell ref="E16:E17"/>
    <mergeCell ref="F16:F17"/>
    <mergeCell ref="G16:G17"/>
    <mergeCell ref="H16:H17"/>
    <mergeCell ref="I16:I17"/>
    <mergeCell ref="A9:E9"/>
    <mergeCell ref="F9:AL9"/>
    <mergeCell ref="A10:E10"/>
    <mergeCell ref="F10:AL10"/>
    <mergeCell ref="A12:H12"/>
    <mergeCell ref="I12:M12"/>
    <mergeCell ref="N12:P12"/>
    <mergeCell ref="Q12:V12"/>
    <mergeCell ref="W12:AB12"/>
    <mergeCell ref="AC12:AF12"/>
    <mergeCell ref="A4:AL4"/>
    <mergeCell ref="A5:AL5"/>
    <mergeCell ref="A6:AL6"/>
    <mergeCell ref="A8:E8"/>
    <mergeCell ref="F8:I8"/>
    <mergeCell ref="J8:N8"/>
    <mergeCell ref="P8:T8"/>
    <mergeCell ref="U8:AB8"/>
    <mergeCell ref="AC8:AF8"/>
    <mergeCell ref="AG8:AL8"/>
    <mergeCell ref="A2:E3"/>
    <mergeCell ref="F2:W2"/>
    <mergeCell ref="X2:AB2"/>
    <mergeCell ref="F3:W3"/>
    <mergeCell ref="X3:AB3"/>
  </mergeCells>
  <dataValidations count="3">
    <dataValidation type="list" allowBlank="1" showInputMessage="1" showErrorMessage="1" sqref="B14:B124 IX14:IX124 ST14:ST124 ACP14:ACP124 AML14:AML124 AWH14:AWH124 BGD14:BGD124 BPZ14:BPZ124 BZV14:BZV124 CJR14:CJR124 CTN14:CTN124 DDJ14:DDJ124 DNF14:DNF124 DXB14:DXB124 EGX14:EGX124 EQT14:EQT124 FAP14:FAP124 FKL14:FKL124 FUH14:FUH124 GED14:GED124 GNZ14:GNZ124 GXV14:GXV124 HHR14:HHR124 HRN14:HRN124 IBJ14:IBJ124 ILF14:ILF124 IVB14:IVB124 JEX14:JEX124 JOT14:JOT124 JYP14:JYP124 KIL14:KIL124 KSH14:KSH124 LCD14:LCD124 LLZ14:LLZ124 LVV14:LVV124 MFR14:MFR124 MPN14:MPN124 MZJ14:MZJ124 NJF14:NJF124 NTB14:NTB124 OCX14:OCX124 OMT14:OMT124 OWP14:OWP124 PGL14:PGL124 PQH14:PQH124 QAD14:QAD124 QJZ14:QJZ124 QTV14:QTV124 RDR14:RDR124 RNN14:RNN124 RXJ14:RXJ124 SHF14:SHF124 SRB14:SRB124 TAX14:TAX124 TKT14:TKT124 TUP14:TUP124 UEL14:UEL124 UOH14:UOH124 UYD14:UYD124 VHZ14:VHZ124 VRV14:VRV124 WBR14:WBR124 WLN14:WLN124 WVJ14:WVJ124 B65550:B65660 IX65550:IX65660 ST65550:ST65660 ACP65550:ACP65660 AML65550:AML65660 AWH65550:AWH65660 BGD65550:BGD65660 BPZ65550:BPZ65660 BZV65550:BZV65660 CJR65550:CJR65660 CTN65550:CTN65660 DDJ65550:DDJ65660 DNF65550:DNF65660 DXB65550:DXB65660 EGX65550:EGX65660 EQT65550:EQT65660 FAP65550:FAP65660 FKL65550:FKL65660 FUH65550:FUH65660 GED65550:GED65660 GNZ65550:GNZ65660 GXV65550:GXV65660 HHR65550:HHR65660 HRN65550:HRN65660 IBJ65550:IBJ65660 ILF65550:ILF65660 IVB65550:IVB65660 JEX65550:JEX65660 JOT65550:JOT65660 JYP65550:JYP65660 KIL65550:KIL65660 KSH65550:KSH65660 LCD65550:LCD65660 LLZ65550:LLZ65660 LVV65550:LVV65660 MFR65550:MFR65660 MPN65550:MPN65660 MZJ65550:MZJ65660 NJF65550:NJF65660 NTB65550:NTB65660 OCX65550:OCX65660 OMT65550:OMT65660 OWP65550:OWP65660 PGL65550:PGL65660 PQH65550:PQH65660 QAD65550:QAD65660 QJZ65550:QJZ65660 QTV65550:QTV65660 RDR65550:RDR65660 RNN65550:RNN65660 RXJ65550:RXJ65660 SHF65550:SHF65660 SRB65550:SRB65660 TAX65550:TAX65660 TKT65550:TKT65660 TUP65550:TUP65660 UEL65550:UEL65660 UOH65550:UOH65660 UYD65550:UYD65660 VHZ65550:VHZ65660 VRV65550:VRV65660 WBR65550:WBR65660 WLN65550:WLN65660 WVJ65550:WVJ65660 B131086:B131196 IX131086:IX131196 ST131086:ST131196 ACP131086:ACP131196 AML131086:AML131196 AWH131086:AWH131196 BGD131086:BGD131196 BPZ131086:BPZ131196 BZV131086:BZV131196 CJR131086:CJR131196 CTN131086:CTN131196 DDJ131086:DDJ131196 DNF131086:DNF131196 DXB131086:DXB131196 EGX131086:EGX131196 EQT131086:EQT131196 FAP131086:FAP131196 FKL131086:FKL131196 FUH131086:FUH131196 GED131086:GED131196 GNZ131086:GNZ131196 GXV131086:GXV131196 HHR131086:HHR131196 HRN131086:HRN131196 IBJ131086:IBJ131196 ILF131086:ILF131196 IVB131086:IVB131196 JEX131086:JEX131196 JOT131086:JOT131196 JYP131086:JYP131196 KIL131086:KIL131196 KSH131086:KSH131196 LCD131086:LCD131196 LLZ131086:LLZ131196 LVV131086:LVV131196 MFR131086:MFR131196 MPN131086:MPN131196 MZJ131086:MZJ131196 NJF131086:NJF131196 NTB131086:NTB131196 OCX131086:OCX131196 OMT131086:OMT131196 OWP131086:OWP131196 PGL131086:PGL131196 PQH131086:PQH131196 QAD131086:QAD131196 QJZ131086:QJZ131196 QTV131086:QTV131196 RDR131086:RDR131196 RNN131086:RNN131196 RXJ131086:RXJ131196 SHF131086:SHF131196 SRB131086:SRB131196 TAX131086:TAX131196 TKT131086:TKT131196 TUP131086:TUP131196 UEL131086:UEL131196 UOH131086:UOH131196 UYD131086:UYD131196 VHZ131086:VHZ131196 VRV131086:VRV131196 WBR131086:WBR131196 WLN131086:WLN131196 WVJ131086:WVJ131196 B196622:B196732 IX196622:IX196732 ST196622:ST196732 ACP196622:ACP196732 AML196622:AML196732 AWH196622:AWH196732 BGD196622:BGD196732 BPZ196622:BPZ196732 BZV196622:BZV196732 CJR196622:CJR196732 CTN196622:CTN196732 DDJ196622:DDJ196732 DNF196622:DNF196732 DXB196622:DXB196732 EGX196622:EGX196732 EQT196622:EQT196732 FAP196622:FAP196732 FKL196622:FKL196732 FUH196622:FUH196732 GED196622:GED196732 GNZ196622:GNZ196732 GXV196622:GXV196732 HHR196622:HHR196732 HRN196622:HRN196732 IBJ196622:IBJ196732 ILF196622:ILF196732 IVB196622:IVB196732 JEX196622:JEX196732 JOT196622:JOT196732 JYP196622:JYP196732 KIL196622:KIL196732 KSH196622:KSH196732 LCD196622:LCD196732 LLZ196622:LLZ196732 LVV196622:LVV196732 MFR196622:MFR196732 MPN196622:MPN196732 MZJ196622:MZJ196732 NJF196622:NJF196732 NTB196622:NTB196732 OCX196622:OCX196732 OMT196622:OMT196732 OWP196622:OWP196732 PGL196622:PGL196732 PQH196622:PQH196732 QAD196622:QAD196732 QJZ196622:QJZ196732 QTV196622:QTV196732 RDR196622:RDR196732 RNN196622:RNN196732 RXJ196622:RXJ196732 SHF196622:SHF196732 SRB196622:SRB196732 TAX196622:TAX196732 TKT196622:TKT196732 TUP196622:TUP196732 UEL196622:UEL196732 UOH196622:UOH196732 UYD196622:UYD196732 VHZ196622:VHZ196732 VRV196622:VRV196732 WBR196622:WBR196732 WLN196622:WLN196732 WVJ196622:WVJ196732 B262158:B262268 IX262158:IX262268 ST262158:ST262268 ACP262158:ACP262268 AML262158:AML262268 AWH262158:AWH262268 BGD262158:BGD262268 BPZ262158:BPZ262268 BZV262158:BZV262268 CJR262158:CJR262268 CTN262158:CTN262268 DDJ262158:DDJ262268 DNF262158:DNF262268 DXB262158:DXB262268 EGX262158:EGX262268 EQT262158:EQT262268 FAP262158:FAP262268 FKL262158:FKL262268 FUH262158:FUH262268 GED262158:GED262268 GNZ262158:GNZ262268 GXV262158:GXV262268 HHR262158:HHR262268 HRN262158:HRN262268 IBJ262158:IBJ262268 ILF262158:ILF262268 IVB262158:IVB262268 JEX262158:JEX262268 JOT262158:JOT262268 JYP262158:JYP262268 KIL262158:KIL262268 KSH262158:KSH262268 LCD262158:LCD262268 LLZ262158:LLZ262268 LVV262158:LVV262268 MFR262158:MFR262268 MPN262158:MPN262268 MZJ262158:MZJ262268 NJF262158:NJF262268 NTB262158:NTB262268 OCX262158:OCX262268 OMT262158:OMT262268 OWP262158:OWP262268 PGL262158:PGL262268 PQH262158:PQH262268 QAD262158:QAD262268 QJZ262158:QJZ262268 QTV262158:QTV262268 RDR262158:RDR262268 RNN262158:RNN262268 RXJ262158:RXJ262268 SHF262158:SHF262268 SRB262158:SRB262268 TAX262158:TAX262268 TKT262158:TKT262268 TUP262158:TUP262268 UEL262158:UEL262268 UOH262158:UOH262268 UYD262158:UYD262268 VHZ262158:VHZ262268 VRV262158:VRV262268 WBR262158:WBR262268 WLN262158:WLN262268 WVJ262158:WVJ262268 B327694:B327804 IX327694:IX327804 ST327694:ST327804 ACP327694:ACP327804 AML327694:AML327804 AWH327694:AWH327804 BGD327694:BGD327804 BPZ327694:BPZ327804 BZV327694:BZV327804 CJR327694:CJR327804 CTN327694:CTN327804 DDJ327694:DDJ327804 DNF327694:DNF327804 DXB327694:DXB327804 EGX327694:EGX327804 EQT327694:EQT327804 FAP327694:FAP327804 FKL327694:FKL327804 FUH327694:FUH327804 GED327694:GED327804 GNZ327694:GNZ327804 GXV327694:GXV327804 HHR327694:HHR327804 HRN327694:HRN327804 IBJ327694:IBJ327804 ILF327694:ILF327804 IVB327694:IVB327804 JEX327694:JEX327804 JOT327694:JOT327804 JYP327694:JYP327804 KIL327694:KIL327804 KSH327694:KSH327804 LCD327694:LCD327804 LLZ327694:LLZ327804 LVV327694:LVV327804 MFR327694:MFR327804 MPN327694:MPN327804 MZJ327694:MZJ327804 NJF327694:NJF327804 NTB327694:NTB327804 OCX327694:OCX327804 OMT327694:OMT327804 OWP327694:OWP327804 PGL327694:PGL327804 PQH327694:PQH327804 QAD327694:QAD327804 QJZ327694:QJZ327804 QTV327694:QTV327804 RDR327694:RDR327804 RNN327694:RNN327804 RXJ327694:RXJ327804 SHF327694:SHF327804 SRB327694:SRB327804 TAX327694:TAX327804 TKT327694:TKT327804 TUP327694:TUP327804 UEL327694:UEL327804 UOH327694:UOH327804 UYD327694:UYD327804 VHZ327694:VHZ327804 VRV327694:VRV327804 WBR327694:WBR327804 WLN327694:WLN327804 WVJ327694:WVJ327804 B393230:B393340 IX393230:IX393340 ST393230:ST393340 ACP393230:ACP393340 AML393230:AML393340 AWH393230:AWH393340 BGD393230:BGD393340 BPZ393230:BPZ393340 BZV393230:BZV393340 CJR393230:CJR393340 CTN393230:CTN393340 DDJ393230:DDJ393340 DNF393230:DNF393340 DXB393230:DXB393340 EGX393230:EGX393340 EQT393230:EQT393340 FAP393230:FAP393340 FKL393230:FKL393340 FUH393230:FUH393340 GED393230:GED393340 GNZ393230:GNZ393340 GXV393230:GXV393340 HHR393230:HHR393340 HRN393230:HRN393340 IBJ393230:IBJ393340 ILF393230:ILF393340 IVB393230:IVB393340 JEX393230:JEX393340 JOT393230:JOT393340 JYP393230:JYP393340 KIL393230:KIL393340 KSH393230:KSH393340 LCD393230:LCD393340 LLZ393230:LLZ393340 LVV393230:LVV393340 MFR393230:MFR393340 MPN393230:MPN393340 MZJ393230:MZJ393340 NJF393230:NJF393340 NTB393230:NTB393340 OCX393230:OCX393340 OMT393230:OMT393340 OWP393230:OWP393340 PGL393230:PGL393340 PQH393230:PQH393340 QAD393230:QAD393340 QJZ393230:QJZ393340 QTV393230:QTV393340 RDR393230:RDR393340 RNN393230:RNN393340 RXJ393230:RXJ393340 SHF393230:SHF393340 SRB393230:SRB393340 TAX393230:TAX393340 TKT393230:TKT393340 TUP393230:TUP393340 UEL393230:UEL393340 UOH393230:UOH393340 UYD393230:UYD393340 VHZ393230:VHZ393340 VRV393230:VRV393340 WBR393230:WBR393340 WLN393230:WLN393340 WVJ393230:WVJ393340 B458766:B458876 IX458766:IX458876 ST458766:ST458876 ACP458766:ACP458876 AML458766:AML458876 AWH458766:AWH458876 BGD458766:BGD458876 BPZ458766:BPZ458876 BZV458766:BZV458876 CJR458766:CJR458876 CTN458766:CTN458876 DDJ458766:DDJ458876 DNF458766:DNF458876 DXB458766:DXB458876 EGX458766:EGX458876 EQT458766:EQT458876 FAP458766:FAP458876 FKL458766:FKL458876 FUH458766:FUH458876 GED458766:GED458876 GNZ458766:GNZ458876 GXV458766:GXV458876 HHR458766:HHR458876 HRN458766:HRN458876 IBJ458766:IBJ458876 ILF458766:ILF458876 IVB458766:IVB458876 JEX458766:JEX458876 JOT458766:JOT458876 JYP458766:JYP458876 KIL458766:KIL458876 KSH458766:KSH458876 LCD458766:LCD458876 LLZ458766:LLZ458876 LVV458766:LVV458876 MFR458766:MFR458876 MPN458766:MPN458876 MZJ458766:MZJ458876 NJF458766:NJF458876 NTB458766:NTB458876 OCX458766:OCX458876 OMT458766:OMT458876 OWP458766:OWP458876 PGL458766:PGL458876 PQH458766:PQH458876 QAD458766:QAD458876 QJZ458766:QJZ458876 QTV458766:QTV458876 RDR458766:RDR458876 RNN458766:RNN458876 RXJ458766:RXJ458876 SHF458766:SHF458876 SRB458766:SRB458876 TAX458766:TAX458876 TKT458766:TKT458876 TUP458766:TUP458876 UEL458766:UEL458876 UOH458766:UOH458876 UYD458766:UYD458876 VHZ458766:VHZ458876 VRV458766:VRV458876 WBR458766:WBR458876 WLN458766:WLN458876 WVJ458766:WVJ458876 B524302:B524412 IX524302:IX524412 ST524302:ST524412 ACP524302:ACP524412 AML524302:AML524412 AWH524302:AWH524412 BGD524302:BGD524412 BPZ524302:BPZ524412 BZV524302:BZV524412 CJR524302:CJR524412 CTN524302:CTN524412 DDJ524302:DDJ524412 DNF524302:DNF524412 DXB524302:DXB524412 EGX524302:EGX524412 EQT524302:EQT524412 FAP524302:FAP524412 FKL524302:FKL524412 FUH524302:FUH524412 GED524302:GED524412 GNZ524302:GNZ524412 GXV524302:GXV524412 HHR524302:HHR524412 HRN524302:HRN524412 IBJ524302:IBJ524412 ILF524302:ILF524412 IVB524302:IVB524412 JEX524302:JEX524412 JOT524302:JOT524412 JYP524302:JYP524412 KIL524302:KIL524412 KSH524302:KSH524412 LCD524302:LCD524412 LLZ524302:LLZ524412 LVV524302:LVV524412 MFR524302:MFR524412 MPN524302:MPN524412 MZJ524302:MZJ524412 NJF524302:NJF524412 NTB524302:NTB524412 OCX524302:OCX524412 OMT524302:OMT524412 OWP524302:OWP524412 PGL524302:PGL524412 PQH524302:PQH524412 QAD524302:QAD524412 QJZ524302:QJZ524412 QTV524302:QTV524412 RDR524302:RDR524412 RNN524302:RNN524412 RXJ524302:RXJ524412 SHF524302:SHF524412 SRB524302:SRB524412 TAX524302:TAX524412 TKT524302:TKT524412 TUP524302:TUP524412 UEL524302:UEL524412 UOH524302:UOH524412 UYD524302:UYD524412 VHZ524302:VHZ524412 VRV524302:VRV524412 WBR524302:WBR524412 WLN524302:WLN524412 WVJ524302:WVJ524412 B589838:B589948 IX589838:IX589948 ST589838:ST589948 ACP589838:ACP589948 AML589838:AML589948 AWH589838:AWH589948 BGD589838:BGD589948 BPZ589838:BPZ589948 BZV589838:BZV589948 CJR589838:CJR589948 CTN589838:CTN589948 DDJ589838:DDJ589948 DNF589838:DNF589948 DXB589838:DXB589948 EGX589838:EGX589948 EQT589838:EQT589948 FAP589838:FAP589948 FKL589838:FKL589948 FUH589838:FUH589948 GED589838:GED589948 GNZ589838:GNZ589948 GXV589838:GXV589948 HHR589838:HHR589948 HRN589838:HRN589948 IBJ589838:IBJ589948 ILF589838:ILF589948 IVB589838:IVB589948 JEX589838:JEX589948 JOT589838:JOT589948 JYP589838:JYP589948 KIL589838:KIL589948 KSH589838:KSH589948 LCD589838:LCD589948 LLZ589838:LLZ589948 LVV589838:LVV589948 MFR589838:MFR589948 MPN589838:MPN589948 MZJ589838:MZJ589948 NJF589838:NJF589948 NTB589838:NTB589948 OCX589838:OCX589948 OMT589838:OMT589948 OWP589838:OWP589948 PGL589838:PGL589948 PQH589838:PQH589948 QAD589838:QAD589948 QJZ589838:QJZ589948 QTV589838:QTV589948 RDR589838:RDR589948 RNN589838:RNN589948 RXJ589838:RXJ589948 SHF589838:SHF589948 SRB589838:SRB589948 TAX589838:TAX589948 TKT589838:TKT589948 TUP589838:TUP589948 UEL589838:UEL589948 UOH589838:UOH589948 UYD589838:UYD589948 VHZ589838:VHZ589948 VRV589838:VRV589948 WBR589838:WBR589948 WLN589838:WLN589948 WVJ589838:WVJ589948 B655374:B655484 IX655374:IX655484 ST655374:ST655484 ACP655374:ACP655484 AML655374:AML655484 AWH655374:AWH655484 BGD655374:BGD655484 BPZ655374:BPZ655484 BZV655374:BZV655484 CJR655374:CJR655484 CTN655374:CTN655484 DDJ655374:DDJ655484 DNF655374:DNF655484 DXB655374:DXB655484 EGX655374:EGX655484 EQT655374:EQT655484 FAP655374:FAP655484 FKL655374:FKL655484 FUH655374:FUH655484 GED655374:GED655484 GNZ655374:GNZ655484 GXV655374:GXV655484 HHR655374:HHR655484 HRN655374:HRN655484 IBJ655374:IBJ655484 ILF655374:ILF655484 IVB655374:IVB655484 JEX655374:JEX655484 JOT655374:JOT655484 JYP655374:JYP655484 KIL655374:KIL655484 KSH655374:KSH655484 LCD655374:LCD655484 LLZ655374:LLZ655484 LVV655374:LVV655484 MFR655374:MFR655484 MPN655374:MPN655484 MZJ655374:MZJ655484 NJF655374:NJF655484 NTB655374:NTB655484 OCX655374:OCX655484 OMT655374:OMT655484 OWP655374:OWP655484 PGL655374:PGL655484 PQH655374:PQH655484 QAD655374:QAD655484 QJZ655374:QJZ655484 QTV655374:QTV655484 RDR655374:RDR655484 RNN655374:RNN655484 RXJ655374:RXJ655484 SHF655374:SHF655484 SRB655374:SRB655484 TAX655374:TAX655484 TKT655374:TKT655484 TUP655374:TUP655484 UEL655374:UEL655484 UOH655374:UOH655484 UYD655374:UYD655484 VHZ655374:VHZ655484 VRV655374:VRV655484 WBR655374:WBR655484 WLN655374:WLN655484 WVJ655374:WVJ655484 B720910:B721020 IX720910:IX721020 ST720910:ST721020 ACP720910:ACP721020 AML720910:AML721020 AWH720910:AWH721020 BGD720910:BGD721020 BPZ720910:BPZ721020 BZV720910:BZV721020 CJR720910:CJR721020 CTN720910:CTN721020 DDJ720910:DDJ721020 DNF720910:DNF721020 DXB720910:DXB721020 EGX720910:EGX721020 EQT720910:EQT721020 FAP720910:FAP721020 FKL720910:FKL721020 FUH720910:FUH721020 GED720910:GED721020 GNZ720910:GNZ721020 GXV720910:GXV721020 HHR720910:HHR721020 HRN720910:HRN721020 IBJ720910:IBJ721020 ILF720910:ILF721020 IVB720910:IVB721020 JEX720910:JEX721020 JOT720910:JOT721020 JYP720910:JYP721020 KIL720910:KIL721020 KSH720910:KSH721020 LCD720910:LCD721020 LLZ720910:LLZ721020 LVV720910:LVV721020 MFR720910:MFR721020 MPN720910:MPN721020 MZJ720910:MZJ721020 NJF720910:NJF721020 NTB720910:NTB721020 OCX720910:OCX721020 OMT720910:OMT721020 OWP720910:OWP721020 PGL720910:PGL721020 PQH720910:PQH721020 QAD720910:QAD721020 QJZ720910:QJZ721020 QTV720910:QTV721020 RDR720910:RDR721020 RNN720910:RNN721020 RXJ720910:RXJ721020 SHF720910:SHF721020 SRB720910:SRB721020 TAX720910:TAX721020 TKT720910:TKT721020 TUP720910:TUP721020 UEL720910:UEL721020 UOH720910:UOH721020 UYD720910:UYD721020 VHZ720910:VHZ721020 VRV720910:VRV721020 WBR720910:WBR721020 WLN720910:WLN721020 WVJ720910:WVJ721020 B786446:B786556 IX786446:IX786556 ST786446:ST786556 ACP786446:ACP786556 AML786446:AML786556 AWH786446:AWH786556 BGD786446:BGD786556 BPZ786446:BPZ786556 BZV786446:BZV786556 CJR786446:CJR786556 CTN786446:CTN786556 DDJ786446:DDJ786556 DNF786446:DNF786556 DXB786446:DXB786556 EGX786446:EGX786556 EQT786446:EQT786556 FAP786446:FAP786556 FKL786446:FKL786556 FUH786446:FUH786556 GED786446:GED786556 GNZ786446:GNZ786556 GXV786446:GXV786556 HHR786446:HHR786556 HRN786446:HRN786556 IBJ786446:IBJ786556 ILF786446:ILF786556 IVB786446:IVB786556 JEX786446:JEX786556 JOT786446:JOT786556 JYP786446:JYP786556 KIL786446:KIL786556 KSH786446:KSH786556 LCD786446:LCD786556 LLZ786446:LLZ786556 LVV786446:LVV786556 MFR786446:MFR786556 MPN786446:MPN786556 MZJ786446:MZJ786556 NJF786446:NJF786556 NTB786446:NTB786556 OCX786446:OCX786556 OMT786446:OMT786556 OWP786446:OWP786556 PGL786446:PGL786556 PQH786446:PQH786556 QAD786446:QAD786556 QJZ786446:QJZ786556 QTV786446:QTV786556 RDR786446:RDR786556 RNN786446:RNN786556 RXJ786446:RXJ786556 SHF786446:SHF786556 SRB786446:SRB786556 TAX786446:TAX786556 TKT786446:TKT786556 TUP786446:TUP786556 UEL786446:UEL786556 UOH786446:UOH786556 UYD786446:UYD786556 VHZ786446:VHZ786556 VRV786446:VRV786556 WBR786446:WBR786556 WLN786446:WLN786556 WVJ786446:WVJ786556 B851982:B852092 IX851982:IX852092 ST851982:ST852092 ACP851982:ACP852092 AML851982:AML852092 AWH851982:AWH852092 BGD851982:BGD852092 BPZ851982:BPZ852092 BZV851982:BZV852092 CJR851982:CJR852092 CTN851982:CTN852092 DDJ851982:DDJ852092 DNF851982:DNF852092 DXB851982:DXB852092 EGX851982:EGX852092 EQT851982:EQT852092 FAP851982:FAP852092 FKL851982:FKL852092 FUH851982:FUH852092 GED851982:GED852092 GNZ851982:GNZ852092 GXV851982:GXV852092 HHR851982:HHR852092 HRN851982:HRN852092 IBJ851982:IBJ852092 ILF851982:ILF852092 IVB851982:IVB852092 JEX851982:JEX852092 JOT851982:JOT852092 JYP851982:JYP852092 KIL851982:KIL852092 KSH851982:KSH852092 LCD851982:LCD852092 LLZ851982:LLZ852092 LVV851982:LVV852092 MFR851982:MFR852092 MPN851982:MPN852092 MZJ851982:MZJ852092 NJF851982:NJF852092 NTB851982:NTB852092 OCX851982:OCX852092 OMT851982:OMT852092 OWP851982:OWP852092 PGL851982:PGL852092 PQH851982:PQH852092 QAD851982:QAD852092 QJZ851982:QJZ852092 QTV851982:QTV852092 RDR851982:RDR852092 RNN851982:RNN852092 RXJ851982:RXJ852092 SHF851982:SHF852092 SRB851982:SRB852092 TAX851982:TAX852092 TKT851982:TKT852092 TUP851982:TUP852092 UEL851982:UEL852092 UOH851982:UOH852092 UYD851982:UYD852092 VHZ851982:VHZ852092 VRV851982:VRV852092 WBR851982:WBR852092 WLN851982:WLN852092 WVJ851982:WVJ852092 B917518:B917628 IX917518:IX917628 ST917518:ST917628 ACP917518:ACP917628 AML917518:AML917628 AWH917518:AWH917628 BGD917518:BGD917628 BPZ917518:BPZ917628 BZV917518:BZV917628 CJR917518:CJR917628 CTN917518:CTN917628 DDJ917518:DDJ917628 DNF917518:DNF917628 DXB917518:DXB917628 EGX917518:EGX917628 EQT917518:EQT917628 FAP917518:FAP917628 FKL917518:FKL917628 FUH917518:FUH917628 GED917518:GED917628 GNZ917518:GNZ917628 GXV917518:GXV917628 HHR917518:HHR917628 HRN917518:HRN917628 IBJ917518:IBJ917628 ILF917518:ILF917628 IVB917518:IVB917628 JEX917518:JEX917628 JOT917518:JOT917628 JYP917518:JYP917628 KIL917518:KIL917628 KSH917518:KSH917628 LCD917518:LCD917628 LLZ917518:LLZ917628 LVV917518:LVV917628 MFR917518:MFR917628 MPN917518:MPN917628 MZJ917518:MZJ917628 NJF917518:NJF917628 NTB917518:NTB917628 OCX917518:OCX917628 OMT917518:OMT917628 OWP917518:OWP917628 PGL917518:PGL917628 PQH917518:PQH917628 QAD917518:QAD917628 QJZ917518:QJZ917628 QTV917518:QTV917628 RDR917518:RDR917628 RNN917518:RNN917628 RXJ917518:RXJ917628 SHF917518:SHF917628 SRB917518:SRB917628 TAX917518:TAX917628 TKT917518:TKT917628 TUP917518:TUP917628 UEL917518:UEL917628 UOH917518:UOH917628 UYD917518:UYD917628 VHZ917518:VHZ917628 VRV917518:VRV917628 WBR917518:WBR917628 WLN917518:WLN917628 WVJ917518:WVJ917628 B983054:B983164 IX983054:IX983164 ST983054:ST983164 ACP983054:ACP983164 AML983054:AML983164 AWH983054:AWH983164 BGD983054:BGD983164 BPZ983054:BPZ983164 BZV983054:BZV983164 CJR983054:CJR983164 CTN983054:CTN983164 DDJ983054:DDJ983164 DNF983054:DNF983164 DXB983054:DXB983164 EGX983054:EGX983164 EQT983054:EQT983164 FAP983054:FAP983164 FKL983054:FKL983164 FUH983054:FUH983164 GED983054:GED983164 GNZ983054:GNZ983164 GXV983054:GXV983164 HHR983054:HHR983164 HRN983054:HRN983164 IBJ983054:IBJ983164 ILF983054:ILF983164 IVB983054:IVB983164 JEX983054:JEX983164 JOT983054:JOT983164 JYP983054:JYP983164 KIL983054:KIL983164 KSH983054:KSH983164 LCD983054:LCD983164 LLZ983054:LLZ983164 LVV983054:LVV983164 MFR983054:MFR983164 MPN983054:MPN983164 MZJ983054:MZJ983164 NJF983054:NJF983164 NTB983054:NTB983164 OCX983054:OCX983164 OMT983054:OMT983164 OWP983054:OWP983164 PGL983054:PGL983164 PQH983054:PQH983164 QAD983054:QAD983164 QJZ983054:QJZ983164 QTV983054:QTV983164 RDR983054:RDR983164 RNN983054:RNN983164 RXJ983054:RXJ983164 SHF983054:SHF983164 SRB983054:SRB983164 TAX983054:TAX983164 TKT983054:TKT983164 TUP983054:TUP983164 UEL983054:UEL983164 UOH983054:UOH983164 UYD983054:UYD983164 VHZ983054:VHZ983164 VRV983054:VRV983164 WBR983054:WBR983164 WLN983054:WLN983164 WVJ983054:WVJ983164" xr:uid="{AA201E7A-9207-4DD5-8EB7-E104FAF6B870}">
      <formula1>#REF!</formula1>
    </dataValidation>
    <dataValidation type="list" allowBlank="1" showInputMessage="1" showErrorMessage="1" sqref="AL14:AL124 KH14:KH124 UD14:UD124 ADZ14:ADZ124 ANV14:ANV124 AXR14:AXR124 BHN14:BHN124 BRJ14:BRJ124 CBF14:CBF124 CLB14:CLB124 CUX14:CUX124 DET14:DET124 DOP14:DOP124 DYL14:DYL124 EIH14:EIH124 ESD14:ESD124 FBZ14:FBZ124 FLV14:FLV124 FVR14:FVR124 GFN14:GFN124 GPJ14:GPJ124 GZF14:GZF124 HJB14:HJB124 HSX14:HSX124 ICT14:ICT124 IMP14:IMP124 IWL14:IWL124 JGH14:JGH124 JQD14:JQD124 JZZ14:JZZ124 KJV14:KJV124 KTR14:KTR124 LDN14:LDN124 LNJ14:LNJ124 LXF14:LXF124 MHB14:MHB124 MQX14:MQX124 NAT14:NAT124 NKP14:NKP124 NUL14:NUL124 OEH14:OEH124 OOD14:OOD124 OXZ14:OXZ124 PHV14:PHV124 PRR14:PRR124 QBN14:QBN124 QLJ14:QLJ124 QVF14:QVF124 RFB14:RFB124 ROX14:ROX124 RYT14:RYT124 SIP14:SIP124 SSL14:SSL124 TCH14:TCH124 TMD14:TMD124 TVZ14:TVZ124 UFV14:UFV124 UPR14:UPR124 UZN14:UZN124 VJJ14:VJJ124 VTF14:VTF124 WDB14:WDB124 WMX14:WMX124 WWT14:WWT124 AL65550:AL65660 KH65550:KH65660 UD65550:UD65660 ADZ65550:ADZ65660 ANV65550:ANV65660 AXR65550:AXR65660 BHN65550:BHN65660 BRJ65550:BRJ65660 CBF65550:CBF65660 CLB65550:CLB65660 CUX65550:CUX65660 DET65550:DET65660 DOP65550:DOP65660 DYL65550:DYL65660 EIH65550:EIH65660 ESD65550:ESD65660 FBZ65550:FBZ65660 FLV65550:FLV65660 FVR65550:FVR65660 GFN65550:GFN65660 GPJ65550:GPJ65660 GZF65550:GZF65660 HJB65550:HJB65660 HSX65550:HSX65660 ICT65550:ICT65660 IMP65550:IMP65660 IWL65550:IWL65660 JGH65550:JGH65660 JQD65550:JQD65660 JZZ65550:JZZ65660 KJV65550:KJV65660 KTR65550:KTR65660 LDN65550:LDN65660 LNJ65550:LNJ65660 LXF65550:LXF65660 MHB65550:MHB65660 MQX65550:MQX65660 NAT65550:NAT65660 NKP65550:NKP65660 NUL65550:NUL65660 OEH65550:OEH65660 OOD65550:OOD65660 OXZ65550:OXZ65660 PHV65550:PHV65660 PRR65550:PRR65660 QBN65550:QBN65660 QLJ65550:QLJ65660 QVF65550:QVF65660 RFB65550:RFB65660 ROX65550:ROX65660 RYT65550:RYT65660 SIP65550:SIP65660 SSL65550:SSL65660 TCH65550:TCH65660 TMD65550:TMD65660 TVZ65550:TVZ65660 UFV65550:UFV65660 UPR65550:UPR65660 UZN65550:UZN65660 VJJ65550:VJJ65660 VTF65550:VTF65660 WDB65550:WDB65660 WMX65550:WMX65660 WWT65550:WWT65660 AL131086:AL131196 KH131086:KH131196 UD131086:UD131196 ADZ131086:ADZ131196 ANV131086:ANV131196 AXR131086:AXR131196 BHN131086:BHN131196 BRJ131086:BRJ131196 CBF131086:CBF131196 CLB131086:CLB131196 CUX131086:CUX131196 DET131086:DET131196 DOP131086:DOP131196 DYL131086:DYL131196 EIH131086:EIH131196 ESD131086:ESD131196 FBZ131086:FBZ131196 FLV131086:FLV131196 FVR131086:FVR131196 GFN131086:GFN131196 GPJ131086:GPJ131196 GZF131086:GZF131196 HJB131086:HJB131196 HSX131086:HSX131196 ICT131086:ICT131196 IMP131086:IMP131196 IWL131086:IWL131196 JGH131086:JGH131196 JQD131086:JQD131196 JZZ131086:JZZ131196 KJV131086:KJV131196 KTR131086:KTR131196 LDN131086:LDN131196 LNJ131086:LNJ131196 LXF131086:LXF131196 MHB131086:MHB131196 MQX131086:MQX131196 NAT131086:NAT131196 NKP131086:NKP131196 NUL131086:NUL131196 OEH131086:OEH131196 OOD131086:OOD131196 OXZ131086:OXZ131196 PHV131086:PHV131196 PRR131086:PRR131196 QBN131086:QBN131196 QLJ131086:QLJ131196 QVF131086:QVF131196 RFB131086:RFB131196 ROX131086:ROX131196 RYT131086:RYT131196 SIP131086:SIP131196 SSL131086:SSL131196 TCH131086:TCH131196 TMD131086:TMD131196 TVZ131086:TVZ131196 UFV131086:UFV131196 UPR131086:UPR131196 UZN131086:UZN131196 VJJ131086:VJJ131196 VTF131086:VTF131196 WDB131086:WDB131196 WMX131086:WMX131196 WWT131086:WWT131196 AL196622:AL196732 KH196622:KH196732 UD196622:UD196732 ADZ196622:ADZ196732 ANV196622:ANV196732 AXR196622:AXR196732 BHN196622:BHN196732 BRJ196622:BRJ196732 CBF196622:CBF196732 CLB196622:CLB196732 CUX196622:CUX196732 DET196622:DET196732 DOP196622:DOP196732 DYL196622:DYL196732 EIH196622:EIH196732 ESD196622:ESD196732 FBZ196622:FBZ196732 FLV196622:FLV196732 FVR196622:FVR196732 GFN196622:GFN196732 GPJ196622:GPJ196732 GZF196622:GZF196732 HJB196622:HJB196732 HSX196622:HSX196732 ICT196622:ICT196732 IMP196622:IMP196732 IWL196622:IWL196732 JGH196622:JGH196732 JQD196622:JQD196732 JZZ196622:JZZ196732 KJV196622:KJV196732 KTR196622:KTR196732 LDN196622:LDN196732 LNJ196622:LNJ196732 LXF196622:LXF196732 MHB196622:MHB196732 MQX196622:MQX196732 NAT196622:NAT196732 NKP196622:NKP196732 NUL196622:NUL196732 OEH196622:OEH196732 OOD196622:OOD196732 OXZ196622:OXZ196732 PHV196622:PHV196732 PRR196622:PRR196732 QBN196622:QBN196732 QLJ196622:QLJ196732 QVF196622:QVF196732 RFB196622:RFB196732 ROX196622:ROX196732 RYT196622:RYT196732 SIP196622:SIP196732 SSL196622:SSL196732 TCH196622:TCH196732 TMD196622:TMD196732 TVZ196622:TVZ196732 UFV196622:UFV196732 UPR196622:UPR196732 UZN196622:UZN196732 VJJ196622:VJJ196732 VTF196622:VTF196732 WDB196622:WDB196732 WMX196622:WMX196732 WWT196622:WWT196732 AL262158:AL262268 KH262158:KH262268 UD262158:UD262268 ADZ262158:ADZ262268 ANV262158:ANV262268 AXR262158:AXR262268 BHN262158:BHN262268 BRJ262158:BRJ262268 CBF262158:CBF262268 CLB262158:CLB262268 CUX262158:CUX262268 DET262158:DET262268 DOP262158:DOP262268 DYL262158:DYL262268 EIH262158:EIH262268 ESD262158:ESD262268 FBZ262158:FBZ262268 FLV262158:FLV262268 FVR262158:FVR262268 GFN262158:GFN262268 GPJ262158:GPJ262268 GZF262158:GZF262268 HJB262158:HJB262268 HSX262158:HSX262268 ICT262158:ICT262268 IMP262158:IMP262268 IWL262158:IWL262268 JGH262158:JGH262268 JQD262158:JQD262268 JZZ262158:JZZ262268 KJV262158:KJV262268 KTR262158:KTR262268 LDN262158:LDN262268 LNJ262158:LNJ262268 LXF262158:LXF262268 MHB262158:MHB262268 MQX262158:MQX262268 NAT262158:NAT262268 NKP262158:NKP262268 NUL262158:NUL262268 OEH262158:OEH262268 OOD262158:OOD262268 OXZ262158:OXZ262268 PHV262158:PHV262268 PRR262158:PRR262268 QBN262158:QBN262268 QLJ262158:QLJ262268 QVF262158:QVF262268 RFB262158:RFB262268 ROX262158:ROX262268 RYT262158:RYT262268 SIP262158:SIP262268 SSL262158:SSL262268 TCH262158:TCH262268 TMD262158:TMD262268 TVZ262158:TVZ262268 UFV262158:UFV262268 UPR262158:UPR262268 UZN262158:UZN262268 VJJ262158:VJJ262268 VTF262158:VTF262268 WDB262158:WDB262268 WMX262158:WMX262268 WWT262158:WWT262268 AL327694:AL327804 KH327694:KH327804 UD327694:UD327804 ADZ327694:ADZ327804 ANV327694:ANV327804 AXR327694:AXR327804 BHN327694:BHN327804 BRJ327694:BRJ327804 CBF327694:CBF327804 CLB327694:CLB327804 CUX327694:CUX327804 DET327694:DET327804 DOP327694:DOP327804 DYL327694:DYL327804 EIH327694:EIH327804 ESD327694:ESD327804 FBZ327694:FBZ327804 FLV327694:FLV327804 FVR327694:FVR327804 GFN327694:GFN327804 GPJ327694:GPJ327804 GZF327694:GZF327804 HJB327694:HJB327804 HSX327694:HSX327804 ICT327694:ICT327804 IMP327694:IMP327804 IWL327694:IWL327804 JGH327694:JGH327804 JQD327694:JQD327804 JZZ327694:JZZ327804 KJV327694:KJV327804 KTR327694:KTR327804 LDN327694:LDN327804 LNJ327694:LNJ327804 LXF327694:LXF327804 MHB327694:MHB327804 MQX327694:MQX327804 NAT327694:NAT327804 NKP327694:NKP327804 NUL327694:NUL327804 OEH327694:OEH327804 OOD327694:OOD327804 OXZ327694:OXZ327804 PHV327694:PHV327804 PRR327694:PRR327804 QBN327694:QBN327804 QLJ327694:QLJ327804 QVF327694:QVF327804 RFB327694:RFB327804 ROX327694:ROX327804 RYT327694:RYT327804 SIP327694:SIP327804 SSL327694:SSL327804 TCH327694:TCH327804 TMD327694:TMD327804 TVZ327694:TVZ327804 UFV327694:UFV327804 UPR327694:UPR327804 UZN327694:UZN327804 VJJ327694:VJJ327804 VTF327694:VTF327804 WDB327694:WDB327804 WMX327694:WMX327804 WWT327694:WWT327804 AL393230:AL393340 KH393230:KH393340 UD393230:UD393340 ADZ393230:ADZ393340 ANV393230:ANV393340 AXR393230:AXR393340 BHN393230:BHN393340 BRJ393230:BRJ393340 CBF393230:CBF393340 CLB393230:CLB393340 CUX393230:CUX393340 DET393230:DET393340 DOP393230:DOP393340 DYL393230:DYL393340 EIH393230:EIH393340 ESD393230:ESD393340 FBZ393230:FBZ393340 FLV393230:FLV393340 FVR393230:FVR393340 GFN393230:GFN393340 GPJ393230:GPJ393340 GZF393230:GZF393340 HJB393230:HJB393340 HSX393230:HSX393340 ICT393230:ICT393340 IMP393230:IMP393340 IWL393230:IWL393340 JGH393230:JGH393340 JQD393230:JQD393340 JZZ393230:JZZ393340 KJV393230:KJV393340 KTR393230:KTR393340 LDN393230:LDN393340 LNJ393230:LNJ393340 LXF393230:LXF393340 MHB393230:MHB393340 MQX393230:MQX393340 NAT393230:NAT393340 NKP393230:NKP393340 NUL393230:NUL393340 OEH393230:OEH393340 OOD393230:OOD393340 OXZ393230:OXZ393340 PHV393230:PHV393340 PRR393230:PRR393340 QBN393230:QBN393340 QLJ393230:QLJ393340 QVF393230:QVF393340 RFB393230:RFB393340 ROX393230:ROX393340 RYT393230:RYT393340 SIP393230:SIP393340 SSL393230:SSL393340 TCH393230:TCH393340 TMD393230:TMD393340 TVZ393230:TVZ393340 UFV393230:UFV393340 UPR393230:UPR393340 UZN393230:UZN393340 VJJ393230:VJJ393340 VTF393230:VTF393340 WDB393230:WDB393340 WMX393230:WMX393340 WWT393230:WWT393340 AL458766:AL458876 KH458766:KH458876 UD458766:UD458876 ADZ458766:ADZ458876 ANV458766:ANV458876 AXR458766:AXR458876 BHN458766:BHN458876 BRJ458766:BRJ458876 CBF458766:CBF458876 CLB458766:CLB458876 CUX458766:CUX458876 DET458766:DET458876 DOP458766:DOP458876 DYL458766:DYL458876 EIH458766:EIH458876 ESD458766:ESD458876 FBZ458766:FBZ458876 FLV458766:FLV458876 FVR458766:FVR458876 GFN458766:GFN458876 GPJ458766:GPJ458876 GZF458766:GZF458876 HJB458766:HJB458876 HSX458766:HSX458876 ICT458766:ICT458876 IMP458766:IMP458876 IWL458766:IWL458876 JGH458766:JGH458876 JQD458766:JQD458876 JZZ458766:JZZ458876 KJV458766:KJV458876 KTR458766:KTR458876 LDN458766:LDN458876 LNJ458766:LNJ458876 LXF458766:LXF458876 MHB458766:MHB458876 MQX458766:MQX458876 NAT458766:NAT458876 NKP458766:NKP458876 NUL458766:NUL458876 OEH458766:OEH458876 OOD458766:OOD458876 OXZ458766:OXZ458876 PHV458766:PHV458876 PRR458766:PRR458876 QBN458766:QBN458876 QLJ458766:QLJ458876 QVF458766:QVF458876 RFB458766:RFB458876 ROX458766:ROX458876 RYT458766:RYT458876 SIP458766:SIP458876 SSL458766:SSL458876 TCH458766:TCH458876 TMD458766:TMD458876 TVZ458766:TVZ458876 UFV458766:UFV458876 UPR458766:UPR458876 UZN458766:UZN458876 VJJ458766:VJJ458876 VTF458766:VTF458876 WDB458766:WDB458876 WMX458766:WMX458876 WWT458766:WWT458876 AL524302:AL524412 KH524302:KH524412 UD524302:UD524412 ADZ524302:ADZ524412 ANV524302:ANV524412 AXR524302:AXR524412 BHN524302:BHN524412 BRJ524302:BRJ524412 CBF524302:CBF524412 CLB524302:CLB524412 CUX524302:CUX524412 DET524302:DET524412 DOP524302:DOP524412 DYL524302:DYL524412 EIH524302:EIH524412 ESD524302:ESD524412 FBZ524302:FBZ524412 FLV524302:FLV524412 FVR524302:FVR524412 GFN524302:GFN524412 GPJ524302:GPJ524412 GZF524302:GZF524412 HJB524302:HJB524412 HSX524302:HSX524412 ICT524302:ICT524412 IMP524302:IMP524412 IWL524302:IWL524412 JGH524302:JGH524412 JQD524302:JQD524412 JZZ524302:JZZ524412 KJV524302:KJV524412 KTR524302:KTR524412 LDN524302:LDN524412 LNJ524302:LNJ524412 LXF524302:LXF524412 MHB524302:MHB524412 MQX524302:MQX524412 NAT524302:NAT524412 NKP524302:NKP524412 NUL524302:NUL524412 OEH524302:OEH524412 OOD524302:OOD524412 OXZ524302:OXZ524412 PHV524302:PHV524412 PRR524302:PRR524412 QBN524302:QBN524412 QLJ524302:QLJ524412 QVF524302:QVF524412 RFB524302:RFB524412 ROX524302:ROX524412 RYT524302:RYT524412 SIP524302:SIP524412 SSL524302:SSL524412 TCH524302:TCH524412 TMD524302:TMD524412 TVZ524302:TVZ524412 UFV524302:UFV524412 UPR524302:UPR524412 UZN524302:UZN524412 VJJ524302:VJJ524412 VTF524302:VTF524412 WDB524302:WDB524412 WMX524302:WMX524412 WWT524302:WWT524412 AL589838:AL589948 KH589838:KH589948 UD589838:UD589948 ADZ589838:ADZ589948 ANV589838:ANV589948 AXR589838:AXR589948 BHN589838:BHN589948 BRJ589838:BRJ589948 CBF589838:CBF589948 CLB589838:CLB589948 CUX589838:CUX589948 DET589838:DET589948 DOP589838:DOP589948 DYL589838:DYL589948 EIH589838:EIH589948 ESD589838:ESD589948 FBZ589838:FBZ589948 FLV589838:FLV589948 FVR589838:FVR589948 GFN589838:GFN589948 GPJ589838:GPJ589948 GZF589838:GZF589948 HJB589838:HJB589948 HSX589838:HSX589948 ICT589838:ICT589948 IMP589838:IMP589948 IWL589838:IWL589948 JGH589838:JGH589948 JQD589838:JQD589948 JZZ589838:JZZ589948 KJV589838:KJV589948 KTR589838:KTR589948 LDN589838:LDN589948 LNJ589838:LNJ589948 LXF589838:LXF589948 MHB589838:MHB589948 MQX589838:MQX589948 NAT589838:NAT589948 NKP589838:NKP589948 NUL589838:NUL589948 OEH589838:OEH589948 OOD589838:OOD589948 OXZ589838:OXZ589948 PHV589838:PHV589948 PRR589838:PRR589948 QBN589838:QBN589948 QLJ589838:QLJ589948 QVF589838:QVF589948 RFB589838:RFB589948 ROX589838:ROX589948 RYT589838:RYT589948 SIP589838:SIP589948 SSL589838:SSL589948 TCH589838:TCH589948 TMD589838:TMD589948 TVZ589838:TVZ589948 UFV589838:UFV589948 UPR589838:UPR589948 UZN589838:UZN589948 VJJ589838:VJJ589948 VTF589838:VTF589948 WDB589838:WDB589948 WMX589838:WMX589948 WWT589838:WWT589948 AL655374:AL655484 KH655374:KH655484 UD655374:UD655484 ADZ655374:ADZ655484 ANV655374:ANV655484 AXR655374:AXR655484 BHN655374:BHN655484 BRJ655374:BRJ655484 CBF655374:CBF655484 CLB655374:CLB655484 CUX655374:CUX655484 DET655374:DET655484 DOP655374:DOP655484 DYL655374:DYL655484 EIH655374:EIH655484 ESD655374:ESD655484 FBZ655374:FBZ655484 FLV655374:FLV655484 FVR655374:FVR655484 GFN655374:GFN655484 GPJ655374:GPJ655484 GZF655374:GZF655484 HJB655374:HJB655484 HSX655374:HSX655484 ICT655374:ICT655484 IMP655374:IMP655484 IWL655374:IWL655484 JGH655374:JGH655484 JQD655374:JQD655484 JZZ655374:JZZ655484 KJV655374:KJV655484 KTR655374:KTR655484 LDN655374:LDN655484 LNJ655374:LNJ655484 LXF655374:LXF655484 MHB655374:MHB655484 MQX655374:MQX655484 NAT655374:NAT655484 NKP655374:NKP655484 NUL655374:NUL655484 OEH655374:OEH655484 OOD655374:OOD655484 OXZ655374:OXZ655484 PHV655374:PHV655484 PRR655374:PRR655484 QBN655374:QBN655484 QLJ655374:QLJ655484 QVF655374:QVF655484 RFB655374:RFB655484 ROX655374:ROX655484 RYT655374:RYT655484 SIP655374:SIP655484 SSL655374:SSL655484 TCH655374:TCH655484 TMD655374:TMD655484 TVZ655374:TVZ655484 UFV655374:UFV655484 UPR655374:UPR655484 UZN655374:UZN655484 VJJ655374:VJJ655484 VTF655374:VTF655484 WDB655374:WDB655484 WMX655374:WMX655484 WWT655374:WWT655484 AL720910:AL721020 KH720910:KH721020 UD720910:UD721020 ADZ720910:ADZ721020 ANV720910:ANV721020 AXR720910:AXR721020 BHN720910:BHN721020 BRJ720910:BRJ721020 CBF720910:CBF721020 CLB720910:CLB721020 CUX720910:CUX721020 DET720910:DET721020 DOP720910:DOP721020 DYL720910:DYL721020 EIH720910:EIH721020 ESD720910:ESD721020 FBZ720910:FBZ721020 FLV720910:FLV721020 FVR720910:FVR721020 GFN720910:GFN721020 GPJ720910:GPJ721020 GZF720910:GZF721020 HJB720910:HJB721020 HSX720910:HSX721020 ICT720910:ICT721020 IMP720910:IMP721020 IWL720910:IWL721020 JGH720910:JGH721020 JQD720910:JQD721020 JZZ720910:JZZ721020 KJV720910:KJV721020 KTR720910:KTR721020 LDN720910:LDN721020 LNJ720910:LNJ721020 LXF720910:LXF721020 MHB720910:MHB721020 MQX720910:MQX721020 NAT720910:NAT721020 NKP720910:NKP721020 NUL720910:NUL721020 OEH720910:OEH721020 OOD720910:OOD721020 OXZ720910:OXZ721020 PHV720910:PHV721020 PRR720910:PRR721020 QBN720910:QBN721020 QLJ720910:QLJ721020 QVF720910:QVF721020 RFB720910:RFB721020 ROX720910:ROX721020 RYT720910:RYT721020 SIP720910:SIP721020 SSL720910:SSL721020 TCH720910:TCH721020 TMD720910:TMD721020 TVZ720910:TVZ721020 UFV720910:UFV721020 UPR720910:UPR721020 UZN720910:UZN721020 VJJ720910:VJJ721020 VTF720910:VTF721020 WDB720910:WDB721020 WMX720910:WMX721020 WWT720910:WWT721020 AL786446:AL786556 KH786446:KH786556 UD786446:UD786556 ADZ786446:ADZ786556 ANV786446:ANV786556 AXR786446:AXR786556 BHN786446:BHN786556 BRJ786446:BRJ786556 CBF786446:CBF786556 CLB786446:CLB786556 CUX786446:CUX786556 DET786446:DET786556 DOP786446:DOP786556 DYL786446:DYL786556 EIH786446:EIH786556 ESD786446:ESD786556 FBZ786446:FBZ786556 FLV786446:FLV786556 FVR786446:FVR786556 GFN786446:GFN786556 GPJ786446:GPJ786556 GZF786446:GZF786556 HJB786446:HJB786556 HSX786446:HSX786556 ICT786446:ICT786556 IMP786446:IMP786556 IWL786446:IWL786556 JGH786446:JGH786556 JQD786446:JQD786556 JZZ786446:JZZ786556 KJV786446:KJV786556 KTR786446:KTR786556 LDN786446:LDN786556 LNJ786446:LNJ786556 LXF786446:LXF786556 MHB786446:MHB786556 MQX786446:MQX786556 NAT786446:NAT786556 NKP786446:NKP786556 NUL786446:NUL786556 OEH786446:OEH786556 OOD786446:OOD786556 OXZ786446:OXZ786556 PHV786446:PHV786556 PRR786446:PRR786556 QBN786446:QBN786556 QLJ786446:QLJ786556 QVF786446:QVF786556 RFB786446:RFB786556 ROX786446:ROX786556 RYT786446:RYT786556 SIP786446:SIP786556 SSL786446:SSL786556 TCH786446:TCH786556 TMD786446:TMD786556 TVZ786446:TVZ786556 UFV786446:UFV786556 UPR786446:UPR786556 UZN786446:UZN786556 VJJ786446:VJJ786556 VTF786446:VTF786556 WDB786446:WDB786556 WMX786446:WMX786556 WWT786446:WWT786556 AL851982:AL852092 KH851982:KH852092 UD851982:UD852092 ADZ851982:ADZ852092 ANV851982:ANV852092 AXR851982:AXR852092 BHN851982:BHN852092 BRJ851982:BRJ852092 CBF851982:CBF852092 CLB851982:CLB852092 CUX851982:CUX852092 DET851982:DET852092 DOP851982:DOP852092 DYL851982:DYL852092 EIH851982:EIH852092 ESD851982:ESD852092 FBZ851982:FBZ852092 FLV851982:FLV852092 FVR851982:FVR852092 GFN851982:GFN852092 GPJ851982:GPJ852092 GZF851982:GZF852092 HJB851982:HJB852092 HSX851982:HSX852092 ICT851982:ICT852092 IMP851982:IMP852092 IWL851982:IWL852092 JGH851982:JGH852092 JQD851982:JQD852092 JZZ851982:JZZ852092 KJV851982:KJV852092 KTR851982:KTR852092 LDN851982:LDN852092 LNJ851982:LNJ852092 LXF851982:LXF852092 MHB851982:MHB852092 MQX851982:MQX852092 NAT851982:NAT852092 NKP851982:NKP852092 NUL851982:NUL852092 OEH851982:OEH852092 OOD851982:OOD852092 OXZ851982:OXZ852092 PHV851982:PHV852092 PRR851982:PRR852092 QBN851982:QBN852092 QLJ851982:QLJ852092 QVF851982:QVF852092 RFB851982:RFB852092 ROX851982:ROX852092 RYT851982:RYT852092 SIP851982:SIP852092 SSL851982:SSL852092 TCH851982:TCH852092 TMD851982:TMD852092 TVZ851982:TVZ852092 UFV851982:UFV852092 UPR851982:UPR852092 UZN851982:UZN852092 VJJ851982:VJJ852092 VTF851982:VTF852092 WDB851982:WDB852092 WMX851982:WMX852092 WWT851982:WWT852092 AL917518:AL917628 KH917518:KH917628 UD917518:UD917628 ADZ917518:ADZ917628 ANV917518:ANV917628 AXR917518:AXR917628 BHN917518:BHN917628 BRJ917518:BRJ917628 CBF917518:CBF917628 CLB917518:CLB917628 CUX917518:CUX917628 DET917518:DET917628 DOP917518:DOP917628 DYL917518:DYL917628 EIH917518:EIH917628 ESD917518:ESD917628 FBZ917518:FBZ917628 FLV917518:FLV917628 FVR917518:FVR917628 GFN917518:GFN917628 GPJ917518:GPJ917628 GZF917518:GZF917628 HJB917518:HJB917628 HSX917518:HSX917628 ICT917518:ICT917628 IMP917518:IMP917628 IWL917518:IWL917628 JGH917518:JGH917628 JQD917518:JQD917628 JZZ917518:JZZ917628 KJV917518:KJV917628 KTR917518:KTR917628 LDN917518:LDN917628 LNJ917518:LNJ917628 LXF917518:LXF917628 MHB917518:MHB917628 MQX917518:MQX917628 NAT917518:NAT917628 NKP917518:NKP917628 NUL917518:NUL917628 OEH917518:OEH917628 OOD917518:OOD917628 OXZ917518:OXZ917628 PHV917518:PHV917628 PRR917518:PRR917628 QBN917518:QBN917628 QLJ917518:QLJ917628 QVF917518:QVF917628 RFB917518:RFB917628 ROX917518:ROX917628 RYT917518:RYT917628 SIP917518:SIP917628 SSL917518:SSL917628 TCH917518:TCH917628 TMD917518:TMD917628 TVZ917518:TVZ917628 UFV917518:UFV917628 UPR917518:UPR917628 UZN917518:UZN917628 VJJ917518:VJJ917628 VTF917518:VTF917628 WDB917518:WDB917628 WMX917518:WMX917628 WWT917518:WWT917628 AL983054:AL983164 KH983054:KH983164 UD983054:UD983164 ADZ983054:ADZ983164 ANV983054:ANV983164 AXR983054:AXR983164 BHN983054:BHN983164 BRJ983054:BRJ983164 CBF983054:CBF983164 CLB983054:CLB983164 CUX983054:CUX983164 DET983054:DET983164 DOP983054:DOP983164 DYL983054:DYL983164 EIH983054:EIH983164 ESD983054:ESD983164 FBZ983054:FBZ983164 FLV983054:FLV983164 FVR983054:FVR983164 GFN983054:GFN983164 GPJ983054:GPJ983164 GZF983054:GZF983164 HJB983054:HJB983164 HSX983054:HSX983164 ICT983054:ICT983164 IMP983054:IMP983164 IWL983054:IWL983164 JGH983054:JGH983164 JQD983054:JQD983164 JZZ983054:JZZ983164 KJV983054:KJV983164 KTR983054:KTR983164 LDN983054:LDN983164 LNJ983054:LNJ983164 LXF983054:LXF983164 MHB983054:MHB983164 MQX983054:MQX983164 NAT983054:NAT983164 NKP983054:NKP983164 NUL983054:NUL983164 OEH983054:OEH983164 OOD983054:OOD983164 OXZ983054:OXZ983164 PHV983054:PHV983164 PRR983054:PRR983164 QBN983054:QBN983164 QLJ983054:QLJ983164 QVF983054:QVF983164 RFB983054:RFB983164 ROX983054:ROX983164 RYT983054:RYT983164 SIP983054:SIP983164 SSL983054:SSL983164 TCH983054:TCH983164 TMD983054:TMD983164 TVZ983054:TVZ983164 UFV983054:UFV983164 UPR983054:UPR983164 UZN983054:UZN983164 VJJ983054:VJJ983164 VTF983054:VTF983164 WDB983054:WDB983164 WMX983054:WMX983164 WWT983054:WWT983164" xr:uid="{C1E9F2B0-B96F-44F2-ABDB-3C9B398ED225}">
      <formula1>"En curso,Finalizado"</formula1>
    </dataValidation>
    <dataValidation type="list" allowBlank="1" showInputMessage="1" showErrorMessage="1" sqref="AB14:AB124 JX14:JX124 TT14:TT124 ADP14:ADP124 ANL14:ANL124 AXH14:AXH124 BHD14:BHD124 BQZ14:BQZ124 CAV14:CAV124 CKR14:CKR124 CUN14:CUN124 DEJ14:DEJ124 DOF14:DOF124 DYB14:DYB124 EHX14:EHX124 ERT14:ERT124 FBP14:FBP124 FLL14:FLL124 FVH14:FVH124 GFD14:GFD124 GOZ14:GOZ124 GYV14:GYV124 HIR14:HIR124 HSN14:HSN124 ICJ14:ICJ124 IMF14:IMF124 IWB14:IWB124 JFX14:JFX124 JPT14:JPT124 JZP14:JZP124 KJL14:KJL124 KTH14:KTH124 LDD14:LDD124 LMZ14:LMZ124 LWV14:LWV124 MGR14:MGR124 MQN14:MQN124 NAJ14:NAJ124 NKF14:NKF124 NUB14:NUB124 ODX14:ODX124 ONT14:ONT124 OXP14:OXP124 PHL14:PHL124 PRH14:PRH124 QBD14:QBD124 QKZ14:QKZ124 QUV14:QUV124 RER14:RER124 RON14:RON124 RYJ14:RYJ124 SIF14:SIF124 SSB14:SSB124 TBX14:TBX124 TLT14:TLT124 TVP14:TVP124 UFL14:UFL124 UPH14:UPH124 UZD14:UZD124 VIZ14:VIZ124 VSV14:VSV124 WCR14:WCR124 WMN14:WMN124 WWJ14:WWJ124 AB65550:AB65660 JX65550:JX65660 TT65550:TT65660 ADP65550:ADP65660 ANL65550:ANL65660 AXH65550:AXH65660 BHD65550:BHD65660 BQZ65550:BQZ65660 CAV65550:CAV65660 CKR65550:CKR65660 CUN65550:CUN65660 DEJ65550:DEJ65660 DOF65550:DOF65660 DYB65550:DYB65660 EHX65550:EHX65660 ERT65550:ERT65660 FBP65550:FBP65660 FLL65550:FLL65660 FVH65550:FVH65660 GFD65550:GFD65660 GOZ65550:GOZ65660 GYV65550:GYV65660 HIR65550:HIR65660 HSN65550:HSN65660 ICJ65550:ICJ65660 IMF65550:IMF65660 IWB65550:IWB65660 JFX65550:JFX65660 JPT65550:JPT65660 JZP65550:JZP65660 KJL65550:KJL65660 KTH65550:KTH65660 LDD65550:LDD65660 LMZ65550:LMZ65660 LWV65550:LWV65660 MGR65550:MGR65660 MQN65550:MQN65660 NAJ65550:NAJ65660 NKF65550:NKF65660 NUB65550:NUB65660 ODX65550:ODX65660 ONT65550:ONT65660 OXP65550:OXP65660 PHL65550:PHL65660 PRH65550:PRH65660 QBD65550:QBD65660 QKZ65550:QKZ65660 QUV65550:QUV65660 RER65550:RER65660 RON65550:RON65660 RYJ65550:RYJ65660 SIF65550:SIF65660 SSB65550:SSB65660 TBX65550:TBX65660 TLT65550:TLT65660 TVP65550:TVP65660 UFL65550:UFL65660 UPH65550:UPH65660 UZD65550:UZD65660 VIZ65550:VIZ65660 VSV65550:VSV65660 WCR65550:WCR65660 WMN65550:WMN65660 WWJ65550:WWJ65660 AB131086:AB131196 JX131086:JX131196 TT131086:TT131196 ADP131086:ADP131196 ANL131086:ANL131196 AXH131086:AXH131196 BHD131086:BHD131196 BQZ131086:BQZ131196 CAV131086:CAV131196 CKR131086:CKR131196 CUN131086:CUN131196 DEJ131086:DEJ131196 DOF131086:DOF131196 DYB131086:DYB131196 EHX131086:EHX131196 ERT131086:ERT131196 FBP131086:FBP131196 FLL131086:FLL131196 FVH131086:FVH131196 GFD131086:GFD131196 GOZ131086:GOZ131196 GYV131086:GYV131196 HIR131086:HIR131196 HSN131086:HSN131196 ICJ131086:ICJ131196 IMF131086:IMF131196 IWB131086:IWB131196 JFX131086:JFX131196 JPT131086:JPT131196 JZP131086:JZP131196 KJL131086:KJL131196 KTH131086:KTH131196 LDD131086:LDD131196 LMZ131086:LMZ131196 LWV131086:LWV131196 MGR131086:MGR131196 MQN131086:MQN131196 NAJ131086:NAJ131196 NKF131086:NKF131196 NUB131086:NUB131196 ODX131086:ODX131196 ONT131086:ONT131196 OXP131086:OXP131196 PHL131086:PHL131196 PRH131086:PRH131196 QBD131086:QBD131196 QKZ131086:QKZ131196 QUV131086:QUV131196 RER131086:RER131196 RON131086:RON131196 RYJ131086:RYJ131196 SIF131086:SIF131196 SSB131086:SSB131196 TBX131086:TBX131196 TLT131086:TLT131196 TVP131086:TVP131196 UFL131086:UFL131196 UPH131086:UPH131196 UZD131086:UZD131196 VIZ131086:VIZ131196 VSV131086:VSV131196 WCR131086:WCR131196 WMN131086:WMN131196 WWJ131086:WWJ131196 AB196622:AB196732 JX196622:JX196732 TT196622:TT196732 ADP196622:ADP196732 ANL196622:ANL196732 AXH196622:AXH196732 BHD196622:BHD196732 BQZ196622:BQZ196732 CAV196622:CAV196732 CKR196622:CKR196732 CUN196622:CUN196732 DEJ196622:DEJ196732 DOF196622:DOF196732 DYB196622:DYB196732 EHX196622:EHX196732 ERT196622:ERT196732 FBP196622:FBP196732 FLL196622:FLL196732 FVH196622:FVH196732 GFD196622:GFD196732 GOZ196622:GOZ196732 GYV196622:GYV196732 HIR196622:HIR196732 HSN196622:HSN196732 ICJ196622:ICJ196732 IMF196622:IMF196732 IWB196622:IWB196732 JFX196622:JFX196732 JPT196622:JPT196732 JZP196622:JZP196732 KJL196622:KJL196732 KTH196622:KTH196732 LDD196622:LDD196732 LMZ196622:LMZ196732 LWV196622:LWV196732 MGR196622:MGR196732 MQN196622:MQN196732 NAJ196622:NAJ196732 NKF196622:NKF196732 NUB196622:NUB196732 ODX196622:ODX196732 ONT196622:ONT196732 OXP196622:OXP196732 PHL196622:PHL196732 PRH196622:PRH196732 QBD196622:QBD196732 QKZ196622:QKZ196732 QUV196622:QUV196732 RER196622:RER196732 RON196622:RON196732 RYJ196622:RYJ196732 SIF196622:SIF196732 SSB196622:SSB196732 TBX196622:TBX196732 TLT196622:TLT196732 TVP196622:TVP196732 UFL196622:UFL196732 UPH196622:UPH196732 UZD196622:UZD196732 VIZ196622:VIZ196732 VSV196622:VSV196732 WCR196622:WCR196732 WMN196622:WMN196732 WWJ196622:WWJ196732 AB262158:AB262268 JX262158:JX262268 TT262158:TT262268 ADP262158:ADP262268 ANL262158:ANL262268 AXH262158:AXH262268 BHD262158:BHD262268 BQZ262158:BQZ262268 CAV262158:CAV262268 CKR262158:CKR262268 CUN262158:CUN262268 DEJ262158:DEJ262268 DOF262158:DOF262268 DYB262158:DYB262268 EHX262158:EHX262268 ERT262158:ERT262268 FBP262158:FBP262268 FLL262158:FLL262268 FVH262158:FVH262268 GFD262158:GFD262268 GOZ262158:GOZ262268 GYV262158:GYV262268 HIR262158:HIR262268 HSN262158:HSN262268 ICJ262158:ICJ262268 IMF262158:IMF262268 IWB262158:IWB262268 JFX262158:JFX262268 JPT262158:JPT262268 JZP262158:JZP262268 KJL262158:KJL262268 KTH262158:KTH262268 LDD262158:LDD262268 LMZ262158:LMZ262268 LWV262158:LWV262268 MGR262158:MGR262268 MQN262158:MQN262268 NAJ262158:NAJ262268 NKF262158:NKF262268 NUB262158:NUB262268 ODX262158:ODX262268 ONT262158:ONT262268 OXP262158:OXP262268 PHL262158:PHL262268 PRH262158:PRH262268 QBD262158:QBD262268 QKZ262158:QKZ262268 QUV262158:QUV262268 RER262158:RER262268 RON262158:RON262268 RYJ262158:RYJ262268 SIF262158:SIF262268 SSB262158:SSB262268 TBX262158:TBX262268 TLT262158:TLT262268 TVP262158:TVP262268 UFL262158:UFL262268 UPH262158:UPH262268 UZD262158:UZD262268 VIZ262158:VIZ262268 VSV262158:VSV262268 WCR262158:WCR262268 WMN262158:WMN262268 WWJ262158:WWJ262268 AB327694:AB327804 JX327694:JX327804 TT327694:TT327804 ADP327694:ADP327804 ANL327694:ANL327804 AXH327694:AXH327804 BHD327694:BHD327804 BQZ327694:BQZ327804 CAV327694:CAV327804 CKR327694:CKR327804 CUN327694:CUN327804 DEJ327694:DEJ327804 DOF327694:DOF327804 DYB327694:DYB327804 EHX327694:EHX327804 ERT327694:ERT327804 FBP327694:FBP327804 FLL327694:FLL327804 FVH327694:FVH327804 GFD327694:GFD327804 GOZ327694:GOZ327804 GYV327694:GYV327804 HIR327694:HIR327804 HSN327694:HSN327804 ICJ327694:ICJ327804 IMF327694:IMF327804 IWB327694:IWB327804 JFX327694:JFX327804 JPT327694:JPT327804 JZP327694:JZP327804 KJL327694:KJL327804 KTH327694:KTH327804 LDD327694:LDD327804 LMZ327694:LMZ327804 LWV327694:LWV327804 MGR327694:MGR327804 MQN327694:MQN327804 NAJ327694:NAJ327804 NKF327694:NKF327804 NUB327694:NUB327804 ODX327694:ODX327804 ONT327694:ONT327804 OXP327694:OXP327804 PHL327694:PHL327804 PRH327694:PRH327804 QBD327694:QBD327804 QKZ327694:QKZ327804 QUV327694:QUV327804 RER327694:RER327804 RON327694:RON327804 RYJ327694:RYJ327804 SIF327694:SIF327804 SSB327694:SSB327804 TBX327694:TBX327804 TLT327694:TLT327804 TVP327694:TVP327804 UFL327694:UFL327804 UPH327694:UPH327804 UZD327694:UZD327804 VIZ327694:VIZ327804 VSV327694:VSV327804 WCR327694:WCR327804 WMN327694:WMN327804 WWJ327694:WWJ327804 AB393230:AB393340 JX393230:JX393340 TT393230:TT393340 ADP393230:ADP393340 ANL393230:ANL393340 AXH393230:AXH393340 BHD393230:BHD393340 BQZ393230:BQZ393340 CAV393230:CAV393340 CKR393230:CKR393340 CUN393230:CUN393340 DEJ393230:DEJ393340 DOF393230:DOF393340 DYB393230:DYB393340 EHX393230:EHX393340 ERT393230:ERT393340 FBP393230:FBP393340 FLL393230:FLL393340 FVH393230:FVH393340 GFD393230:GFD393340 GOZ393230:GOZ393340 GYV393230:GYV393340 HIR393230:HIR393340 HSN393230:HSN393340 ICJ393230:ICJ393340 IMF393230:IMF393340 IWB393230:IWB393340 JFX393230:JFX393340 JPT393230:JPT393340 JZP393230:JZP393340 KJL393230:KJL393340 KTH393230:KTH393340 LDD393230:LDD393340 LMZ393230:LMZ393340 LWV393230:LWV393340 MGR393230:MGR393340 MQN393230:MQN393340 NAJ393230:NAJ393340 NKF393230:NKF393340 NUB393230:NUB393340 ODX393230:ODX393340 ONT393230:ONT393340 OXP393230:OXP393340 PHL393230:PHL393340 PRH393230:PRH393340 QBD393230:QBD393340 QKZ393230:QKZ393340 QUV393230:QUV393340 RER393230:RER393340 RON393230:RON393340 RYJ393230:RYJ393340 SIF393230:SIF393340 SSB393230:SSB393340 TBX393230:TBX393340 TLT393230:TLT393340 TVP393230:TVP393340 UFL393230:UFL393340 UPH393230:UPH393340 UZD393230:UZD393340 VIZ393230:VIZ393340 VSV393230:VSV393340 WCR393230:WCR393340 WMN393230:WMN393340 WWJ393230:WWJ393340 AB458766:AB458876 JX458766:JX458876 TT458766:TT458876 ADP458766:ADP458876 ANL458766:ANL458876 AXH458766:AXH458876 BHD458766:BHD458876 BQZ458766:BQZ458876 CAV458766:CAV458876 CKR458766:CKR458876 CUN458766:CUN458876 DEJ458766:DEJ458876 DOF458766:DOF458876 DYB458766:DYB458876 EHX458766:EHX458876 ERT458766:ERT458876 FBP458766:FBP458876 FLL458766:FLL458876 FVH458766:FVH458876 GFD458766:GFD458876 GOZ458766:GOZ458876 GYV458766:GYV458876 HIR458766:HIR458876 HSN458766:HSN458876 ICJ458766:ICJ458876 IMF458766:IMF458876 IWB458766:IWB458876 JFX458766:JFX458876 JPT458766:JPT458876 JZP458766:JZP458876 KJL458766:KJL458876 KTH458766:KTH458876 LDD458766:LDD458876 LMZ458766:LMZ458876 LWV458766:LWV458876 MGR458766:MGR458876 MQN458766:MQN458876 NAJ458766:NAJ458876 NKF458766:NKF458876 NUB458766:NUB458876 ODX458766:ODX458876 ONT458766:ONT458876 OXP458766:OXP458876 PHL458766:PHL458876 PRH458766:PRH458876 QBD458766:QBD458876 QKZ458766:QKZ458876 QUV458766:QUV458876 RER458766:RER458876 RON458766:RON458876 RYJ458766:RYJ458876 SIF458766:SIF458876 SSB458766:SSB458876 TBX458766:TBX458876 TLT458766:TLT458876 TVP458766:TVP458876 UFL458766:UFL458876 UPH458766:UPH458876 UZD458766:UZD458876 VIZ458766:VIZ458876 VSV458766:VSV458876 WCR458766:WCR458876 WMN458766:WMN458876 WWJ458766:WWJ458876 AB524302:AB524412 JX524302:JX524412 TT524302:TT524412 ADP524302:ADP524412 ANL524302:ANL524412 AXH524302:AXH524412 BHD524302:BHD524412 BQZ524302:BQZ524412 CAV524302:CAV524412 CKR524302:CKR524412 CUN524302:CUN524412 DEJ524302:DEJ524412 DOF524302:DOF524412 DYB524302:DYB524412 EHX524302:EHX524412 ERT524302:ERT524412 FBP524302:FBP524412 FLL524302:FLL524412 FVH524302:FVH524412 GFD524302:GFD524412 GOZ524302:GOZ524412 GYV524302:GYV524412 HIR524302:HIR524412 HSN524302:HSN524412 ICJ524302:ICJ524412 IMF524302:IMF524412 IWB524302:IWB524412 JFX524302:JFX524412 JPT524302:JPT524412 JZP524302:JZP524412 KJL524302:KJL524412 KTH524302:KTH524412 LDD524302:LDD524412 LMZ524302:LMZ524412 LWV524302:LWV524412 MGR524302:MGR524412 MQN524302:MQN524412 NAJ524302:NAJ524412 NKF524302:NKF524412 NUB524302:NUB524412 ODX524302:ODX524412 ONT524302:ONT524412 OXP524302:OXP524412 PHL524302:PHL524412 PRH524302:PRH524412 QBD524302:QBD524412 QKZ524302:QKZ524412 QUV524302:QUV524412 RER524302:RER524412 RON524302:RON524412 RYJ524302:RYJ524412 SIF524302:SIF524412 SSB524302:SSB524412 TBX524302:TBX524412 TLT524302:TLT524412 TVP524302:TVP524412 UFL524302:UFL524412 UPH524302:UPH524412 UZD524302:UZD524412 VIZ524302:VIZ524412 VSV524302:VSV524412 WCR524302:WCR524412 WMN524302:WMN524412 WWJ524302:WWJ524412 AB589838:AB589948 JX589838:JX589948 TT589838:TT589948 ADP589838:ADP589948 ANL589838:ANL589948 AXH589838:AXH589948 BHD589838:BHD589948 BQZ589838:BQZ589948 CAV589838:CAV589948 CKR589838:CKR589948 CUN589838:CUN589948 DEJ589838:DEJ589948 DOF589838:DOF589948 DYB589838:DYB589948 EHX589838:EHX589948 ERT589838:ERT589948 FBP589838:FBP589948 FLL589838:FLL589948 FVH589838:FVH589948 GFD589838:GFD589948 GOZ589838:GOZ589948 GYV589838:GYV589948 HIR589838:HIR589948 HSN589838:HSN589948 ICJ589838:ICJ589948 IMF589838:IMF589948 IWB589838:IWB589948 JFX589838:JFX589948 JPT589838:JPT589948 JZP589838:JZP589948 KJL589838:KJL589948 KTH589838:KTH589948 LDD589838:LDD589948 LMZ589838:LMZ589948 LWV589838:LWV589948 MGR589838:MGR589948 MQN589838:MQN589948 NAJ589838:NAJ589948 NKF589838:NKF589948 NUB589838:NUB589948 ODX589838:ODX589948 ONT589838:ONT589948 OXP589838:OXP589948 PHL589838:PHL589948 PRH589838:PRH589948 QBD589838:QBD589948 QKZ589838:QKZ589948 QUV589838:QUV589948 RER589838:RER589948 RON589838:RON589948 RYJ589838:RYJ589948 SIF589838:SIF589948 SSB589838:SSB589948 TBX589838:TBX589948 TLT589838:TLT589948 TVP589838:TVP589948 UFL589838:UFL589948 UPH589838:UPH589948 UZD589838:UZD589948 VIZ589838:VIZ589948 VSV589838:VSV589948 WCR589838:WCR589948 WMN589838:WMN589948 WWJ589838:WWJ589948 AB655374:AB655484 JX655374:JX655484 TT655374:TT655484 ADP655374:ADP655484 ANL655374:ANL655484 AXH655374:AXH655484 BHD655374:BHD655484 BQZ655374:BQZ655484 CAV655374:CAV655484 CKR655374:CKR655484 CUN655374:CUN655484 DEJ655374:DEJ655484 DOF655374:DOF655484 DYB655374:DYB655484 EHX655374:EHX655484 ERT655374:ERT655484 FBP655374:FBP655484 FLL655374:FLL655484 FVH655374:FVH655484 GFD655374:GFD655484 GOZ655374:GOZ655484 GYV655374:GYV655484 HIR655374:HIR655484 HSN655374:HSN655484 ICJ655374:ICJ655484 IMF655374:IMF655484 IWB655374:IWB655484 JFX655374:JFX655484 JPT655374:JPT655484 JZP655374:JZP655484 KJL655374:KJL655484 KTH655374:KTH655484 LDD655374:LDD655484 LMZ655374:LMZ655484 LWV655374:LWV655484 MGR655374:MGR655484 MQN655374:MQN655484 NAJ655374:NAJ655484 NKF655374:NKF655484 NUB655374:NUB655484 ODX655374:ODX655484 ONT655374:ONT655484 OXP655374:OXP655484 PHL655374:PHL655484 PRH655374:PRH655484 QBD655374:QBD655484 QKZ655374:QKZ655484 QUV655374:QUV655484 RER655374:RER655484 RON655374:RON655484 RYJ655374:RYJ655484 SIF655374:SIF655484 SSB655374:SSB655484 TBX655374:TBX655484 TLT655374:TLT655484 TVP655374:TVP655484 UFL655374:UFL655484 UPH655374:UPH655484 UZD655374:UZD655484 VIZ655374:VIZ655484 VSV655374:VSV655484 WCR655374:WCR655484 WMN655374:WMN655484 WWJ655374:WWJ655484 AB720910:AB721020 JX720910:JX721020 TT720910:TT721020 ADP720910:ADP721020 ANL720910:ANL721020 AXH720910:AXH721020 BHD720910:BHD721020 BQZ720910:BQZ721020 CAV720910:CAV721020 CKR720910:CKR721020 CUN720910:CUN721020 DEJ720910:DEJ721020 DOF720910:DOF721020 DYB720910:DYB721020 EHX720910:EHX721020 ERT720910:ERT721020 FBP720910:FBP721020 FLL720910:FLL721020 FVH720910:FVH721020 GFD720910:GFD721020 GOZ720910:GOZ721020 GYV720910:GYV721020 HIR720910:HIR721020 HSN720910:HSN721020 ICJ720910:ICJ721020 IMF720910:IMF721020 IWB720910:IWB721020 JFX720910:JFX721020 JPT720910:JPT721020 JZP720910:JZP721020 KJL720910:KJL721020 KTH720910:KTH721020 LDD720910:LDD721020 LMZ720910:LMZ721020 LWV720910:LWV721020 MGR720910:MGR721020 MQN720910:MQN721020 NAJ720910:NAJ721020 NKF720910:NKF721020 NUB720910:NUB721020 ODX720910:ODX721020 ONT720910:ONT721020 OXP720910:OXP721020 PHL720910:PHL721020 PRH720910:PRH721020 QBD720910:QBD721020 QKZ720910:QKZ721020 QUV720910:QUV721020 RER720910:RER721020 RON720910:RON721020 RYJ720910:RYJ721020 SIF720910:SIF721020 SSB720910:SSB721020 TBX720910:TBX721020 TLT720910:TLT721020 TVP720910:TVP721020 UFL720910:UFL721020 UPH720910:UPH721020 UZD720910:UZD721020 VIZ720910:VIZ721020 VSV720910:VSV721020 WCR720910:WCR721020 WMN720910:WMN721020 WWJ720910:WWJ721020 AB786446:AB786556 JX786446:JX786556 TT786446:TT786556 ADP786446:ADP786556 ANL786446:ANL786556 AXH786446:AXH786556 BHD786446:BHD786556 BQZ786446:BQZ786556 CAV786446:CAV786556 CKR786446:CKR786556 CUN786446:CUN786556 DEJ786446:DEJ786556 DOF786446:DOF786556 DYB786446:DYB786556 EHX786446:EHX786556 ERT786446:ERT786556 FBP786446:FBP786556 FLL786446:FLL786556 FVH786446:FVH786556 GFD786446:GFD786556 GOZ786446:GOZ786556 GYV786446:GYV786556 HIR786446:HIR786556 HSN786446:HSN786556 ICJ786446:ICJ786556 IMF786446:IMF786556 IWB786446:IWB786556 JFX786446:JFX786556 JPT786446:JPT786556 JZP786446:JZP786556 KJL786446:KJL786556 KTH786446:KTH786556 LDD786446:LDD786556 LMZ786446:LMZ786556 LWV786446:LWV786556 MGR786446:MGR786556 MQN786446:MQN786556 NAJ786446:NAJ786556 NKF786446:NKF786556 NUB786446:NUB786556 ODX786446:ODX786556 ONT786446:ONT786556 OXP786446:OXP786556 PHL786446:PHL786556 PRH786446:PRH786556 QBD786446:QBD786556 QKZ786446:QKZ786556 QUV786446:QUV786556 RER786446:RER786556 RON786446:RON786556 RYJ786446:RYJ786556 SIF786446:SIF786556 SSB786446:SSB786556 TBX786446:TBX786556 TLT786446:TLT786556 TVP786446:TVP786556 UFL786446:UFL786556 UPH786446:UPH786556 UZD786446:UZD786556 VIZ786446:VIZ786556 VSV786446:VSV786556 WCR786446:WCR786556 WMN786446:WMN786556 WWJ786446:WWJ786556 AB851982:AB852092 JX851982:JX852092 TT851982:TT852092 ADP851982:ADP852092 ANL851982:ANL852092 AXH851982:AXH852092 BHD851982:BHD852092 BQZ851982:BQZ852092 CAV851982:CAV852092 CKR851982:CKR852092 CUN851982:CUN852092 DEJ851982:DEJ852092 DOF851982:DOF852092 DYB851982:DYB852092 EHX851982:EHX852092 ERT851982:ERT852092 FBP851982:FBP852092 FLL851982:FLL852092 FVH851982:FVH852092 GFD851982:GFD852092 GOZ851982:GOZ852092 GYV851982:GYV852092 HIR851982:HIR852092 HSN851982:HSN852092 ICJ851982:ICJ852092 IMF851982:IMF852092 IWB851982:IWB852092 JFX851982:JFX852092 JPT851982:JPT852092 JZP851982:JZP852092 KJL851982:KJL852092 KTH851982:KTH852092 LDD851982:LDD852092 LMZ851982:LMZ852092 LWV851982:LWV852092 MGR851982:MGR852092 MQN851982:MQN852092 NAJ851982:NAJ852092 NKF851982:NKF852092 NUB851982:NUB852092 ODX851982:ODX852092 ONT851982:ONT852092 OXP851982:OXP852092 PHL851982:PHL852092 PRH851982:PRH852092 QBD851982:QBD852092 QKZ851982:QKZ852092 QUV851982:QUV852092 RER851982:RER852092 RON851982:RON852092 RYJ851982:RYJ852092 SIF851982:SIF852092 SSB851982:SSB852092 TBX851982:TBX852092 TLT851982:TLT852092 TVP851982:TVP852092 UFL851982:UFL852092 UPH851982:UPH852092 UZD851982:UZD852092 VIZ851982:VIZ852092 VSV851982:VSV852092 WCR851982:WCR852092 WMN851982:WMN852092 WWJ851982:WWJ852092 AB917518:AB917628 JX917518:JX917628 TT917518:TT917628 ADP917518:ADP917628 ANL917518:ANL917628 AXH917518:AXH917628 BHD917518:BHD917628 BQZ917518:BQZ917628 CAV917518:CAV917628 CKR917518:CKR917628 CUN917518:CUN917628 DEJ917518:DEJ917628 DOF917518:DOF917628 DYB917518:DYB917628 EHX917518:EHX917628 ERT917518:ERT917628 FBP917518:FBP917628 FLL917518:FLL917628 FVH917518:FVH917628 GFD917518:GFD917628 GOZ917518:GOZ917628 GYV917518:GYV917628 HIR917518:HIR917628 HSN917518:HSN917628 ICJ917518:ICJ917628 IMF917518:IMF917628 IWB917518:IWB917628 JFX917518:JFX917628 JPT917518:JPT917628 JZP917518:JZP917628 KJL917518:KJL917628 KTH917518:KTH917628 LDD917518:LDD917628 LMZ917518:LMZ917628 LWV917518:LWV917628 MGR917518:MGR917628 MQN917518:MQN917628 NAJ917518:NAJ917628 NKF917518:NKF917628 NUB917518:NUB917628 ODX917518:ODX917628 ONT917518:ONT917628 OXP917518:OXP917628 PHL917518:PHL917628 PRH917518:PRH917628 QBD917518:QBD917628 QKZ917518:QKZ917628 QUV917518:QUV917628 RER917518:RER917628 RON917518:RON917628 RYJ917518:RYJ917628 SIF917518:SIF917628 SSB917518:SSB917628 TBX917518:TBX917628 TLT917518:TLT917628 TVP917518:TVP917628 UFL917518:UFL917628 UPH917518:UPH917628 UZD917518:UZD917628 VIZ917518:VIZ917628 VSV917518:VSV917628 WCR917518:WCR917628 WMN917518:WMN917628 WWJ917518:WWJ917628 AB983054:AB983164 JX983054:JX983164 TT983054:TT983164 ADP983054:ADP983164 ANL983054:ANL983164 AXH983054:AXH983164 BHD983054:BHD983164 BQZ983054:BQZ983164 CAV983054:CAV983164 CKR983054:CKR983164 CUN983054:CUN983164 DEJ983054:DEJ983164 DOF983054:DOF983164 DYB983054:DYB983164 EHX983054:EHX983164 ERT983054:ERT983164 FBP983054:FBP983164 FLL983054:FLL983164 FVH983054:FVH983164 GFD983054:GFD983164 GOZ983054:GOZ983164 GYV983054:GYV983164 HIR983054:HIR983164 HSN983054:HSN983164 ICJ983054:ICJ983164 IMF983054:IMF983164 IWB983054:IWB983164 JFX983054:JFX983164 JPT983054:JPT983164 JZP983054:JZP983164 KJL983054:KJL983164 KTH983054:KTH983164 LDD983054:LDD983164 LMZ983054:LMZ983164 LWV983054:LWV983164 MGR983054:MGR983164 MQN983054:MQN983164 NAJ983054:NAJ983164 NKF983054:NKF983164 NUB983054:NUB983164 ODX983054:ODX983164 ONT983054:ONT983164 OXP983054:OXP983164 PHL983054:PHL983164 PRH983054:PRH983164 QBD983054:QBD983164 QKZ983054:QKZ983164 QUV983054:QUV983164 RER983054:RER983164 RON983054:RON983164 RYJ983054:RYJ983164 SIF983054:SIF983164 SSB983054:SSB983164 TBX983054:TBX983164 TLT983054:TLT983164 TVP983054:TVP983164 UFL983054:UFL983164 UPH983054:UPH983164 UZD983054:UZD983164 VIZ983054:VIZ983164 VSV983054:VSV983164 WCR983054:WCR983164 WMN983054:WMN983164 WWJ983054:WWJ983164" xr:uid="{07088DFB-CF10-4DC8-B2C4-4AAA2991A1F6}">
      <formula1>"Reducir (Compartir).,Reducir (Mitigar).,Aceptar.,Evitar."</formula1>
    </dataValidation>
  </dataValidations>
  <pageMargins left="0.7" right="0.7" top="0.75" bottom="0.75" header="0.3" footer="0.3"/>
  <drawing r:id="rId1"/>
  <legacyDrawing r:id="rId2"/>
  <oleObjects>
    <mc:AlternateContent xmlns:mc="http://schemas.openxmlformats.org/markup-compatibility/2006">
      <mc:Choice Requires="x14">
        <oleObject progId="Word.Document.8" link="[1]!'!OLE_LINK5'" oleUpdate="OLEUPDATE_ALWAYS" shapeId="1149">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49"/>
      </mc:Fallback>
    </mc:AlternateContent>
    <mc:AlternateContent xmlns:mc="http://schemas.openxmlformats.org/markup-compatibility/2006">
      <mc:Choice Requires="x14">
        <oleObject progId="Word.Document.8" link="[1]!'!OLE_LINK5'" oleUpdate="OLEUPDATE_ALWAYS" shapeId="1150">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50"/>
      </mc:Fallback>
    </mc:AlternateContent>
    <mc:AlternateContent xmlns:mc="http://schemas.openxmlformats.org/markup-compatibility/2006">
      <mc:Choice Requires="x14">
        <oleObject progId="Word.Document.8" link="[1]!'!OLE_LINK5'" oleUpdate="OLEUPDATE_ALWAYS" shapeId="1151">
          <objectPr defaultSize="0" autoPict="0" dde="1">
            <anchor moveWithCells="1">
              <from>
                <xdr:col>4</xdr:col>
                <xdr:colOff>0</xdr:colOff>
                <xdr:row>126</xdr:row>
                <xdr:rowOff>0</xdr:rowOff>
              </from>
              <to>
                <xdr:col>4</xdr:col>
                <xdr:colOff>514350</xdr:colOff>
                <xdr:row>129</xdr:row>
                <xdr:rowOff>47625</xdr:rowOff>
              </to>
            </anchor>
          </objectPr>
        </oleObject>
      </mc:Choice>
      <mc:Fallback>
        <oleObject progId="Word.Document.8" link="[1]!'!OLE_LINK5'" oleUpdate="OLEUPDATE_ALWAYS" shapeId="1151"/>
      </mc:Fallback>
    </mc:AlternateContent>
    <mc:AlternateContent xmlns:mc="http://schemas.openxmlformats.org/markup-compatibility/2006">
      <mc:Choice Requires="x14">
        <oleObject progId="Word.Document.8" link="[1]!'!OLE_LINK5'" oleUpdate="OLEUPDATE_ALWAYS" shapeId="1152">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52"/>
      </mc:Fallback>
    </mc:AlternateContent>
    <mc:AlternateContent xmlns:mc="http://schemas.openxmlformats.org/markup-compatibility/2006">
      <mc:Choice Requires="x14">
        <oleObject progId="Word.Document.8" link="[1]!'!OLE_LINK5'" oleUpdate="OLEUPDATE_ALWAYS" shapeId="1153">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53"/>
      </mc:Fallback>
    </mc:AlternateContent>
    <mc:AlternateContent xmlns:mc="http://schemas.openxmlformats.org/markup-compatibility/2006">
      <mc:Choice Requires="x14">
        <oleObject progId="Word.Document.8" link="[1]!'!OLE_LINK5'" oleUpdate="OLEUPDATE_ALWAYS" shapeId="1154">
          <objectPr defaultSize="0" autoPict="0" dde="1">
            <anchor moveWithCells="1">
              <from>
                <xdr:col>4</xdr:col>
                <xdr:colOff>0</xdr:colOff>
                <xdr:row>126</xdr:row>
                <xdr:rowOff>0</xdr:rowOff>
              </from>
              <to>
                <xdr:col>4</xdr:col>
                <xdr:colOff>514350</xdr:colOff>
                <xdr:row>128</xdr:row>
                <xdr:rowOff>238125</xdr:rowOff>
              </to>
            </anchor>
          </objectPr>
        </oleObject>
      </mc:Choice>
      <mc:Fallback>
        <oleObject progId="Word.Document.8" link="[1]!'!OLE_LINK5'" oleUpdate="OLEUPDATE_ALWAYS" shapeId="1154"/>
      </mc:Fallback>
    </mc:AlternateContent>
    <mc:AlternateContent xmlns:mc="http://schemas.openxmlformats.org/markup-compatibility/2006">
      <mc:Choice Requires="x14">
        <oleObject progId="Word.Document.8" link="[1]!'!OLE_LINK5'" oleUpdate="OLEUPDATE_ALWAYS" shapeId="1155">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55"/>
      </mc:Fallback>
    </mc:AlternateContent>
    <mc:AlternateContent xmlns:mc="http://schemas.openxmlformats.org/markup-compatibility/2006">
      <mc:Choice Requires="x14">
        <oleObject progId="Word.Document.8" link="[1]!'!OLE_LINK5'" oleUpdate="OLEUPDATE_ALWAYS" shapeId="1156">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56"/>
      </mc:Fallback>
    </mc:AlternateContent>
    <mc:AlternateContent xmlns:mc="http://schemas.openxmlformats.org/markup-compatibility/2006">
      <mc:Choice Requires="x14">
        <oleObject progId="Word.Document.8" link="[1]!'!OLE_LINK5'" oleUpdate="OLEUPDATE_ALWAYS" shapeId="1157">
          <objectPr defaultSize="0" autoPict="0" dde="1">
            <anchor moveWithCells="1">
              <from>
                <xdr:col>4</xdr:col>
                <xdr:colOff>0</xdr:colOff>
                <xdr:row>126</xdr:row>
                <xdr:rowOff>0</xdr:rowOff>
              </from>
              <to>
                <xdr:col>4</xdr:col>
                <xdr:colOff>514350</xdr:colOff>
                <xdr:row>129</xdr:row>
                <xdr:rowOff>47625</xdr:rowOff>
              </to>
            </anchor>
          </objectPr>
        </oleObject>
      </mc:Choice>
      <mc:Fallback>
        <oleObject progId="Word.Document.8" link="[1]!'!OLE_LINK5'" oleUpdate="OLEUPDATE_ALWAYS" shapeId="1157"/>
      </mc:Fallback>
    </mc:AlternateContent>
    <mc:AlternateContent xmlns:mc="http://schemas.openxmlformats.org/markup-compatibility/2006">
      <mc:Choice Requires="x14">
        <oleObject progId="Word.Document.8" link="[1]!'!OLE_LINK5'" oleUpdate="OLEUPDATE_ALWAYS" shapeId="1158">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58"/>
      </mc:Fallback>
    </mc:AlternateContent>
    <mc:AlternateContent xmlns:mc="http://schemas.openxmlformats.org/markup-compatibility/2006">
      <mc:Choice Requires="x14">
        <oleObject progId="Word.Document.8" link="[1]!'!OLE_LINK5'" oleUpdate="OLEUPDATE_ALWAYS" shapeId="1159">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59"/>
      </mc:Fallback>
    </mc:AlternateContent>
    <mc:AlternateContent xmlns:mc="http://schemas.openxmlformats.org/markup-compatibility/2006">
      <mc:Choice Requires="x14">
        <oleObject progId="Word.Document.8" link="[1]!'!OLE_LINK5'" oleUpdate="OLEUPDATE_ALWAYS" shapeId="1160">
          <objectPr defaultSize="0" autoPict="0" dde="1">
            <anchor moveWithCells="1">
              <from>
                <xdr:col>4</xdr:col>
                <xdr:colOff>0</xdr:colOff>
                <xdr:row>126</xdr:row>
                <xdr:rowOff>0</xdr:rowOff>
              </from>
              <to>
                <xdr:col>4</xdr:col>
                <xdr:colOff>514350</xdr:colOff>
                <xdr:row>129</xdr:row>
                <xdr:rowOff>47625</xdr:rowOff>
              </to>
            </anchor>
          </objectPr>
        </oleObject>
      </mc:Choice>
      <mc:Fallback>
        <oleObject progId="Word.Document.8" link="[1]!'!OLE_LINK5'" oleUpdate="OLEUPDATE_ALWAYS" shapeId="1160"/>
      </mc:Fallback>
    </mc:AlternateContent>
    <mc:AlternateContent xmlns:mc="http://schemas.openxmlformats.org/markup-compatibility/2006">
      <mc:Choice Requires="x14">
        <oleObject progId="Word.Document.8" link="[1]!'!OLE_LINK5'" oleUpdate="OLEUPDATE_ALWAYS" shapeId="1164">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64"/>
      </mc:Fallback>
    </mc:AlternateContent>
    <mc:AlternateContent xmlns:mc="http://schemas.openxmlformats.org/markup-compatibility/2006">
      <mc:Choice Requires="x14">
        <oleObject progId="Word.Document.8" link="[1]!'!OLE_LINK5'" oleUpdate="OLEUPDATE_ALWAYS" shapeId="1165">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65"/>
      </mc:Fallback>
    </mc:AlternateContent>
    <mc:AlternateContent xmlns:mc="http://schemas.openxmlformats.org/markup-compatibility/2006">
      <mc:Choice Requires="x14">
        <oleObject progId="Word.Document.8" link="[1]!'!OLE_LINK5'" oleUpdate="OLEUPDATE_ALWAYS" shapeId="1166">
          <objectPr defaultSize="0" autoPict="0" dde="1">
            <anchor moveWithCells="1">
              <from>
                <xdr:col>4</xdr:col>
                <xdr:colOff>0</xdr:colOff>
                <xdr:row>126</xdr:row>
                <xdr:rowOff>0</xdr:rowOff>
              </from>
              <to>
                <xdr:col>4</xdr:col>
                <xdr:colOff>514350</xdr:colOff>
                <xdr:row>129</xdr:row>
                <xdr:rowOff>47625</xdr:rowOff>
              </to>
            </anchor>
          </objectPr>
        </oleObject>
      </mc:Choice>
      <mc:Fallback>
        <oleObject progId="Word.Document.8" link="[1]!'!OLE_LINK5'" oleUpdate="OLEUPDATE_ALWAYS" shapeId="1166"/>
      </mc:Fallback>
    </mc:AlternateContent>
    <mc:AlternateContent xmlns:mc="http://schemas.openxmlformats.org/markup-compatibility/2006">
      <mc:Choice Requires="x14">
        <oleObject progId="Word.Document.8" link="[1]!'!OLE_LINK5'" oleUpdate="OLEUPDATE_ALWAYS" shapeId="1167">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67"/>
      </mc:Fallback>
    </mc:AlternateContent>
    <mc:AlternateContent xmlns:mc="http://schemas.openxmlformats.org/markup-compatibility/2006">
      <mc:Choice Requires="x14">
        <oleObject progId="Word.Document.8" link="[1]!'!OLE_LINK5'" oleUpdate="OLEUPDATE_ALWAYS" shapeId="1168">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68"/>
      </mc:Fallback>
    </mc:AlternateContent>
    <mc:AlternateContent xmlns:mc="http://schemas.openxmlformats.org/markup-compatibility/2006">
      <mc:Choice Requires="x14">
        <oleObject progId="Word.Document.8" link="[1]!'!OLE_LINK5'" oleUpdate="OLEUPDATE_ALWAYS" shapeId="1169">
          <objectPr defaultSize="0" autoPict="0" dde="1">
            <anchor moveWithCells="1">
              <from>
                <xdr:col>4</xdr:col>
                <xdr:colOff>0</xdr:colOff>
                <xdr:row>126</xdr:row>
                <xdr:rowOff>0</xdr:rowOff>
              </from>
              <to>
                <xdr:col>4</xdr:col>
                <xdr:colOff>514350</xdr:colOff>
                <xdr:row>129</xdr:row>
                <xdr:rowOff>47625</xdr:rowOff>
              </to>
            </anchor>
          </objectPr>
        </oleObject>
      </mc:Choice>
      <mc:Fallback>
        <oleObject progId="Word.Document.8" link="[1]!'!OLE_LINK5'" oleUpdate="OLEUPDATE_ALWAYS" shapeId="1169"/>
      </mc:Fallback>
    </mc:AlternateContent>
    <mc:AlternateContent xmlns:mc="http://schemas.openxmlformats.org/markup-compatibility/2006">
      <mc:Choice Requires="x14">
        <oleObject progId="Word.Document.8" link="[1]!'!OLE_LINK5'" oleUpdate="OLEUPDATE_ALWAYS" shapeId="1170">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70"/>
      </mc:Fallback>
    </mc:AlternateContent>
    <mc:AlternateContent xmlns:mc="http://schemas.openxmlformats.org/markup-compatibility/2006">
      <mc:Choice Requires="x14">
        <oleObject progId="Word.Document.8" link="[1]!'!OLE_LINK5'" oleUpdate="OLEUPDATE_ALWAYS" shapeId="1171">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71"/>
      </mc:Fallback>
    </mc:AlternateContent>
    <mc:AlternateContent xmlns:mc="http://schemas.openxmlformats.org/markup-compatibility/2006">
      <mc:Choice Requires="x14">
        <oleObject progId="Word.Document.8" link="[1]!'!OLE_LINK5'" oleUpdate="OLEUPDATE_ALWAYS" shapeId="1172">
          <objectPr defaultSize="0" autoPict="0" dde="1">
            <anchor moveWithCells="1">
              <from>
                <xdr:col>4</xdr:col>
                <xdr:colOff>0</xdr:colOff>
                <xdr:row>126</xdr:row>
                <xdr:rowOff>0</xdr:rowOff>
              </from>
              <to>
                <xdr:col>4</xdr:col>
                <xdr:colOff>514350</xdr:colOff>
                <xdr:row>129</xdr:row>
                <xdr:rowOff>47625</xdr:rowOff>
              </to>
            </anchor>
          </objectPr>
        </oleObject>
      </mc:Choice>
      <mc:Fallback>
        <oleObject progId="Word.Document.8" link="[1]!'!OLE_LINK5'" oleUpdate="OLEUPDATE_ALWAYS" shapeId="1172"/>
      </mc:Fallback>
    </mc:AlternateContent>
    <mc:AlternateContent xmlns:mc="http://schemas.openxmlformats.org/markup-compatibility/2006">
      <mc:Choice Requires="x14">
        <oleObject progId="Word.Document.8" link="[1]!'!OLE_LINK5'" oleUpdate="OLEUPDATE_ALWAYS" shapeId="1173">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73"/>
      </mc:Fallback>
    </mc:AlternateContent>
    <mc:AlternateContent xmlns:mc="http://schemas.openxmlformats.org/markup-compatibility/2006">
      <mc:Choice Requires="x14">
        <oleObject progId="Word.Document.8" link="[1]!'!OLE_LINK5'" oleUpdate="OLEUPDATE_ALWAYS" shapeId="1174">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74"/>
      </mc:Fallback>
    </mc:AlternateContent>
    <mc:AlternateContent xmlns:mc="http://schemas.openxmlformats.org/markup-compatibility/2006">
      <mc:Choice Requires="x14">
        <oleObject progId="Word.Document.8" link="[1]!'!OLE_LINK5'" oleUpdate="OLEUPDATE_ALWAYS" shapeId="1175">
          <objectPr defaultSize="0" autoPict="0" dde="1">
            <anchor moveWithCells="1">
              <from>
                <xdr:col>4</xdr:col>
                <xdr:colOff>0</xdr:colOff>
                <xdr:row>126</xdr:row>
                <xdr:rowOff>0</xdr:rowOff>
              </from>
              <to>
                <xdr:col>4</xdr:col>
                <xdr:colOff>514350</xdr:colOff>
                <xdr:row>129</xdr:row>
                <xdr:rowOff>47625</xdr:rowOff>
              </to>
            </anchor>
          </objectPr>
        </oleObject>
      </mc:Choice>
      <mc:Fallback>
        <oleObject progId="Word.Document.8" link="[1]!'!OLE_LINK5'" oleUpdate="OLEUPDATE_ALWAYS" shapeId="1175"/>
      </mc:Fallback>
    </mc:AlternateContent>
    <mc:AlternateContent xmlns:mc="http://schemas.openxmlformats.org/markup-compatibility/2006">
      <mc:Choice Requires="x14">
        <oleObject progId="Word.Document.8" link="[1]!'!OLE_LINK5'" oleUpdate="OLEUPDATE_ALWAYS" shapeId="1176">
          <objectPr defaultSize="0" autoPict="0" dde="1">
            <anchor moveWithCells="1">
              <from>
                <xdr:col>4</xdr:col>
                <xdr:colOff>0</xdr:colOff>
                <xdr:row>126</xdr:row>
                <xdr:rowOff>0</xdr:rowOff>
              </from>
              <to>
                <xdr:col>4</xdr:col>
                <xdr:colOff>514350</xdr:colOff>
                <xdr:row>129</xdr:row>
                <xdr:rowOff>371475</xdr:rowOff>
              </to>
            </anchor>
          </objectPr>
        </oleObject>
      </mc:Choice>
      <mc:Fallback>
        <oleObject progId="Word.Document.8" link="[1]!'!OLE_LINK5'" oleUpdate="OLEUPDATE_ALWAYS" shapeId="1176"/>
      </mc:Fallback>
    </mc:AlternateContent>
    <mc:AlternateContent xmlns:mc="http://schemas.openxmlformats.org/markup-compatibility/2006">
      <mc:Choice Requires="x14">
        <oleObject progId="Word.Document.8" link="[1]!'!OLE_LINK5'" oleUpdate="OLEUPDATE_ALWAYS" shapeId="1177">
          <objectPr defaultSize="0" autoPict="0" dde="1">
            <anchor moveWithCells="1">
              <from>
                <xdr:col>4</xdr:col>
                <xdr:colOff>0</xdr:colOff>
                <xdr:row>126</xdr:row>
                <xdr:rowOff>0</xdr:rowOff>
              </from>
              <to>
                <xdr:col>4</xdr:col>
                <xdr:colOff>514350</xdr:colOff>
                <xdr:row>129</xdr:row>
                <xdr:rowOff>371475</xdr:rowOff>
              </to>
            </anchor>
          </objectPr>
        </oleObject>
      </mc:Choice>
      <mc:Fallback>
        <oleObject progId="Word.Document.8" link="[1]!'!OLE_LINK5'" oleUpdate="OLEUPDATE_ALWAYS" shapeId="1177"/>
      </mc:Fallback>
    </mc:AlternateContent>
    <mc:AlternateContent xmlns:mc="http://schemas.openxmlformats.org/markup-compatibility/2006">
      <mc:Choice Requires="x14">
        <oleObject progId="Word.Document.8" link="[1]!'!OLE_LINK5'" oleUpdate="OLEUPDATE_ALWAYS" shapeId="1178">
          <objectPr defaultSize="0" autoPict="0" dde="1">
            <anchor moveWithCells="1">
              <from>
                <xdr:col>4</xdr:col>
                <xdr:colOff>0</xdr:colOff>
                <xdr:row>126</xdr:row>
                <xdr:rowOff>0</xdr:rowOff>
              </from>
              <to>
                <xdr:col>4</xdr:col>
                <xdr:colOff>514350</xdr:colOff>
                <xdr:row>130</xdr:row>
                <xdr:rowOff>0</xdr:rowOff>
              </to>
            </anchor>
          </objectPr>
        </oleObject>
      </mc:Choice>
      <mc:Fallback>
        <oleObject progId="Word.Document.8" link="[1]!'!OLE_LINK5'" oleUpdate="OLEUPDATE_ALWAYS" shapeId="1178"/>
      </mc:Fallback>
    </mc:AlternateContent>
    <mc:AlternateContent xmlns:mc="http://schemas.openxmlformats.org/markup-compatibility/2006">
      <mc:Choice Requires="x14">
        <oleObject progId="Word.Document.8" link="[1]!'!OLE_LINK5'" oleUpdate="OLEUPDATE_ALWAYS" shapeId="1179">
          <objectPr defaultSize="0" autoPict="0" dde="1">
            <anchor moveWithCells="1">
              <from>
                <xdr:col>4</xdr:col>
                <xdr:colOff>0</xdr:colOff>
                <xdr:row>126</xdr:row>
                <xdr:rowOff>0</xdr:rowOff>
              </from>
              <to>
                <xdr:col>4</xdr:col>
                <xdr:colOff>514350</xdr:colOff>
                <xdr:row>128</xdr:row>
                <xdr:rowOff>47625</xdr:rowOff>
              </to>
            </anchor>
          </objectPr>
        </oleObject>
      </mc:Choice>
      <mc:Fallback>
        <oleObject progId="Word.Document.8" link="[1]!'!OLE_LINK5'" oleUpdate="OLEUPDATE_ALWAYS" shapeId="1179"/>
      </mc:Fallback>
    </mc:AlternateContent>
    <mc:AlternateContent xmlns:mc="http://schemas.openxmlformats.org/markup-compatibility/2006">
      <mc:Choice Requires="x14">
        <oleObject progId="Word.Document.8" link="[1]!'!OLE_LINK5'" oleUpdate="OLEUPDATE_ALWAYS" shapeId="1180">
          <objectPr defaultSize="0" autoPict="0" dde="1">
            <anchor moveWithCells="1">
              <from>
                <xdr:col>4</xdr:col>
                <xdr:colOff>0</xdr:colOff>
                <xdr:row>126</xdr:row>
                <xdr:rowOff>0</xdr:rowOff>
              </from>
              <to>
                <xdr:col>4</xdr:col>
                <xdr:colOff>514350</xdr:colOff>
                <xdr:row>127</xdr:row>
                <xdr:rowOff>285750</xdr:rowOff>
              </to>
            </anchor>
          </objectPr>
        </oleObject>
      </mc:Choice>
      <mc:Fallback>
        <oleObject progId="Word.Document.8" link="[1]!'!OLE_LINK5'" oleUpdate="OLEUPDATE_ALWAYS" shapeId="1180"/>
      </mc:Fallback>
    </mc:AlternateContent>
    <mc:AlternateContent xmlns:mc="http://schemas.openxmlformats.org/markup-compatibility/2006">
      <mc:Choice Requires="x14">
        <oleObject progId="Word.Document.8" link="[1]!'!OLE_LINK5'" oleUpdate="OLEUPDATE_ALWAYS" shapeId="1181">
          <objectPr defaultSize="0" autoPict="0" dde="1">
            <anchor moveWithCells="1">
              <from>
                <xdr:col>4</xdr:col>
                <xdr:colOff>0</xdr:colOff>
                <xdr:row>126</xdr:row>
                <xdr:rowOff>0</xdr:rowOff>
              </from>
              <to>
                <xdr:col>4</xdr:col>
                <xdr:colOff>514350</xdr:colOff>
                <xdr:row>129</xdr:row>
                <xdr:rowOff>47625</xdr:rowOff>
              </to>
            </anchor>
          </objectPr>
        </oleObject>
      </mc:Choice>
      <mc:Fallback>
        <oleObject progId="Word.Document.8" link="[1]!'!OLE_LINK5'" oleUpdate="OLEUPDATE_ALWAYS" shapeId="1181"/>
      </mc:Fallback>
    </mc:AlternateContent>
    <mc:AlternateContent xmlns:mc="http://schemas.openxmlformats.org/markup-compatibility/2006">
      <mc:Choice Requires="x14">
        <oleObject progId="Word.Document.8" link="[1]!'!OLE_LINK5'" oleUpdate="OLEUPDATE_ALWAYS" shapeId="1182">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82"/>
      </mc:Fallback>
    </mc:AlternateContent>
    <mc:AlternateContent xmlns:mc="http://schemas.openxmlformats.org/markup-compatibility/2006">
      <mc:Choice Requires="x14">
        <oleObject progId="Word.Document.8" link="[1]!'!OLE_LINK5'" oleUpdate="OLEUPDATE_ALWAYS" shapeId="1183">
          <objectPr defaultSize="0" autoPict="0" dde="1">
            <anchor moveWithCells="1">
              <from>
                <xdr:col>4</xdr:col>
                <xdr:colOff>0</xdr:colOff>
                <xdr:row>126</xdr:row>
                <xdr:rowOff>0</xdr:rowOff>
              </from>
              <to>
                <xdr:col>4</xdr:col>
                <xdr:colOff>514350</xdr:colOff>
                <xdr:row>127</xdr:row>
                <xdr:rowOff>333375</xdr:rowOff>
              </to>
            </anchor>
          </objectPr>
        </oleObject>
      </mc:Choice>
      <mc:Fallback>
        <oleObject progId="Word.Document.8" link="[1]!'!OLE_LINK5'" oleUpdate="OLEUPDATE_ALWAYS" shapeId="1183"/>
      </mc:Fallback>
    </mc:AlternateContent>
    <mc:AlternateContent xmlns:mc="http://schemas.openxmlformats.org/markup-compatibility/2006">
      <mc:Choice Requires="x14">
        <oleObject progId="Word.Document.8" link="[1]!'!OLE_LINK5'" oleUpdate="OLEUPDATE_ALWAYS" shapeId="1184">
          <objectPr defaultSize="0" autoPict="0" dde="1">
            <anchor moveWithCells="1">
              <from>
                <xdr:col>4</xdr:col>
                <xdr:colOff>0</xdr:colOff>
                <xdr:row>126</xdr:row>
                <xdr:rowOff>0</xdr:rowOff>
              </from>
              <to>
                <xdr:col>4</xdr:col>
                <xdr:colOff>514350</xdr:colOff>
                <xdr:row>128</xdr:row>
                <xdr:rowOff>238125</xdr:rowOff>
              </to>
            </anchor>
          </objectPr>
        </oleObject>
      </mc:Choice>
      <mc:Fallback>
        <oleObject progId="Word.Document.8" link="[1]!'!OLE_LINK5'" oleUpdate="OLEUPDATE_ALWAYS" shapeId="1184"/>
      </mc:Fallback>
    </mc:AlternateContent>
    <mc:AlternateContent xmlns:mc="http://schemas.openxmlformats.org/markup-compatibility/2006">
      <mc:Choice Requires="x14">
        <oleObject progId="Word.Document.8" link="[1]!'!OLE_LINK5'" oleUpdate="OLEUPDATE_ALWAYS" shapeId="1185">
          <objectPr defaultSize="0" autoPict="0" dde="1">
            <anchor moveWithCells="1">
              <from>
                <xdr:col>4</xdr:col>
                <xdr:colOff>0</xdr:colOff>
                <xdr:row>131</xdr:row>
                <xdr:rowOff>0</xdr:rowOff>
              </from>
              <to>
                <xdr:col>4</xdr:col>
                <xdr:colOff>514350</xdr:colOff>
                <xdr:row>133</xdr:row>
                <xdr:rowOff>104775</xdr:rowOff>
              </to>
            </anchor>
          </objectPr>
        </oleObject>
      </mc:Choice>
      <mc:Fallback>
        <oleObject progId="Word.Document.8" link="[1]!'!OLE_LINK5'" oleUpdate="OLEUPDATE_ALWAYS" shapeId="1185"/>
      </mc:Fallback>
    </mc:AlternateContent>
    <mc:AlternateContent xmlns:mc="http://schemas.openxmlformats.org/markup-compatibility/2006">
      <mc:Choice Requires="x14">
        <oleObject progId="Word.Document.8" link="[1]!'!OLE_LINK5'" oleUpdate="OLEUPDATE_ALWAYS" shapeId="1186">
          <objectPr defaultSize="0" autoPict="0" dde="1">
            <anchor moveWithCells="1">
              <from>
                <xdr:col>4</xdr:col>
                <xdr:colOff>0</xdr:colOff>
                <xdr:row>131</xdr:row>
                <xdr:rowOff>0</xdr:rowOff>
              </from>
              <to>
                <xdr:col>4</xdr:col>
                <xdr:colOff>514350</xdr:colOff>
                <xdr:row>133</xdr:row>
                <xdr:rowOff>47625</xdr:rowOff>
              </to>
            </anchor>
          </objectPr>
        </oleObject>
      </mc:Choice>
      <mc:Fallback>
        <oleObject progId="Word.Document.8" link="[1]!'!OLE_LINK5'" oleUpdate="OLEUPDATE_ALWAYS" shapeId="1186"/>
      </mc:Fallback>
    </mc:AlternateContent>
    <mc:AlternateContent xmlns:mc="http://schemas.openxmlformats.org/markup-compatibility/2006">
      <mc:Choice Requires="x14">
        <oleObject progId="Word.Document.8" link="[1]!'!OLE_LINK5'" oleUpdate="OLEUPDATE_ALWAYS" shapeId="1187">
          <objectPr defaultSize="0" autoPict="0" dde="1">
            <anchor moveWithCells="1">
              <from>
                <xdr:col>4</xdr:col>
                <xdr:colOff>0</xdr:colOff>
                <xdr:row>131</xdr:row>
                <xdr:rowOff>0</xdr:rowOff>
              </from>
              <to>
                <xdr:col>4</xdr:col>
                <xdr:colOff>514350</xdr:colOff>
                <xdr:row>133</xdr:row>
                <xdr:rowOff>171450</xdr:rowOff>
              </to>
            </anchor>
          </objectPr>
        </oleObject>
      </mc:Choice>
      <mc:Fallback>
        <oleObject progId="Word.Document.8" link="[1]!'!OLE_LINK5'" oleUpdate="OLEUPDATE_ALWAYS" shapeId="1187"/>
      </mc:Fallback>
    </mc:AlternateContent>
    <mc:AlternateContent xmlns:mc="http://schemas.openxmlformats.org/markup-compatibility/2006">
      <mc:Choice Requires="x14">
        <oleObject progId="Word.Document.8" link="[1]!'!OLE_LINK5'" oleUpdate="OLEUPDATE_ALWAYS" shapeId="1188">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188"/>
      </mc:Fallback>
    </mc:AlternateContent>
    <mc:AlternateContent xmlns:mc="http://schemas.openxmlformats.org/markup-compatibility/2006">
      <mc:Choice Requires="x14">
        <oleObject progId="Word.Document.8" link="[1]!'!OLE_LINK5'" oleUpdate="OLEUPDATE_ALWAYS" shapeId="1189">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189"/>
      </mc:Fallback>
    </mc:AlternateContent>
    <mc:AlternateContent xmlns:mc="http://schemas.openxmlformats.org/markup-compatibility/2006">
      <mc:Choice Requires="x14">
        <oleObject progId="Word.Document.8" link="[1]!'!OLE_LINK5'" oleUpdate="OLEUPDATE_ALWAYS" shapeId="1190">
          <objectPr defaultSize="0" autoPict="0" dde="1">
            <anchor moveWithCells="1">
              <from>
                <xdr:col>4</xdr:col>
                <xdr:colOff>0</xdr:colOff>
                <xdr:row>126</xdr:row>
                <xdr:rowOff>0</xdr:rowOff>
              </from>
              <to>
                <xdr:col>4</xdr:col>
                <xdr:colOff>514350</xdr:colOff>
                <xdr:row>129</xdr:row>
                <xdr:rowOff>0</xdr:rowOff>
              </to>
            </anchor>
          </objectPr>
        </oleObject>
      </mc:Choice>
      <mc:Fallback>
        <oleObject progId="Word.Document.8" link="[1]!'!OLE_LINK5'" oleUpdate="OLEUPDATE_ALWAYS" shapeId="1190"/>
      </mc:Fallback>
    </mc:AlternateContent>
    <mc:AlternateContent xmlns:mc="http://schemas.openxmlformats.org/markup-compatibility/2006">
      <mc:Choice Requires="x14">
        <oleObject progId="Word.Document.8" link="[1]!'!OLE_LINK5'" oleUpdate="OLEUPDATE_ALWAYS" shapeId="1191">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191"/>
      </mc:Fallback>
    </mc:AlternateContent>
    <mc:AlternateContent xmlns:mc="http://schemas.openxmlformats.org/markup-compatibility/2006">
      <mc:Choice Requires="x14">
        <oleObject progId="Word.Document.8" link="[1]!'!OLE_LINK5'" oleUpdate="OLEUPDATE_ALWAYS" shapeId="1192">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192"/>
      </mc:Fallback>
    </mc:AlternateContent>
    <mc:AlternateContent xmlns:mc="http://schemas.openxmlformats.org/markup-compatibility/2006">
      <mc:Choice Requires="x14">
        <oleObject progId="Word.Document.8" link="[1]!'!OLE_LINK5'" oleUpdate="OLEUPDATE_ALWAYS" shapeId="1193">
          <objectPr defaultSize="0" autoPict="0" dde="1">
            <anchor moveWithCells="1">
              <from>
                <xdr:col>4</xdr:col>
                <xdr:colOff>0</xdr:colOff>
                <xdr:row>126</xdr:row>
                <xdr:rowOff>0</xdr:rowOff>
              </from>
              <to>
                <xdr:col>4</xdr:col>
                <xdr:colOff>514350</xdr:colOff>
                <xdr:row>128</xdr:row>
                <xdr:rowOff>47625</xdr:rowOff>
              </to>
            </anchor>
          </objectPr>
        </oleObject>
      </mc:Choice>
      <mc:Fallback>
        <oleObject progId="Word.Document.8" link="[1]!'!OLE_LINK5'" oleUpdate="OLEUPDATE_ALWAYS" shapeId="1193"/>
      </mc:Fallback>
    </mc:AlternateContent>
    <mc:AlternateContent xmlns:mc="http://schemas.openxmlformats.org/markup-compatibility/2006">
      <mc:Choice Requires="x14">
        <oleObject progId="Word.Document.8" link="[1]!'!OLE_LINK5'" oleUpdate="OLEUPDATE_ALWAYS" shapeId="1194">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194"/>
      </mc:Fallback>
    </mc:AlternateContent>
    <mc:AlternateContent xmlns:mc="http://schemas.openxmlformats.org/markup-compatibility/2006">
      <mc:Choice Requires="x14">
        <oleObject progId="Word.Document.8" link="[1]!'!OLE_LINK5'" oleUpdate="OLEUPDATE_ALWAYS" shapeId="1195">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195"/>
      </mc:Fallback>
    </mc:AlternateContent>
    <mc:AlternateContent xmlns:mc="http://schemas.openxmlformats.org/markup-compatibility/2006">
      <mc:Choice Requires="x14">
        <oleObject progId="Word.Document.8" link="[1]!'!OLE_LINK5'" oleUpdate="OLEUPDATE_ALWAYS" shapeId="1196">
          <objectPr defaultSize="0" autoPict="0" dde="1">
            <anchor moveWithCells="1">
              <from>
                <xdr:col>4</xdr:col>
                <xdr:colOff>0</xdr:colOff>
                <xdr:row>126</xdr:row>
                <xdr:rowOff>0</xdr:rowOff>
              </from>
              <to>
                <xdr:col>4</xdr:col>
                <xdr:colOff>514350</xdr:colOff>
                <xdr:row>129</xdr:row>
                <xdr:rowOff>0</xdr:rowOff>
              </to>
            </anchor>
          </objectPr>
        </oleObject>
      </mc:Choice>
      <mc:Fallback>
        <oleObject progId="Word.Document.8" link="[1]!'!OLE_LINK5'" oleUpdate="OLEUPDATE_ALWAYS" shapeId="1196"/>
      </mc:Fallback>
    </mc:AlternateContent>
    <mc:AlternateContent xmlns:mc="http://schemas.openxmlformats.org/markup-compatibility/2006">
      <mc:Choice Requires="x14">
        <oleObject progId="Word.Document.8" link="[1]!'!OLE_LINK5'" oleUpdate="OLEUPDATE_ALWAYS" shapeId="1197">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197"/>
      </mc:Fallback>
    </mc:AlternateContent>
    <mc:AlternateContent xmlns:mc="http://schemas.openxmlformats.org/markup-compatibility/2006">
      <mc:Choice Requires="x14">
        <oleObject progId="Word.Document.8" link="[1]!'!OLE_LINK5'" oleUpdate="OLEUPDATE_ALWAYS" shapeId="1198">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198"/>
      </mc:Fallback>
    </mc:AlternateContent>
    <mc:AlternateContent xmlns:mc="http://schemas.openxmlformats.org/markup-compatibility/2006">
      <mc:Choice Requires="x14">
        <oleObject progId="Word.Document.8" link="[1]!'!OLE_LINK5'" oleUpdate="OLEUPDATE_ALWAYS" shapeId="1199">
          <objectPr defaultSize="0" autoPict="0" dde="1">
            <anchor moveWithCells="1">
              <from>
                <xdr:col>4</xdr:col>
                <xdr:colOff>0</xdr:colOff>
                <xdr:row>126</xdr:row>
                <xdr:rowOff>0</xdr:rowOff>
              </from>
              <to>
                <xdr:col>4</xdr:col>
                <xdr:colOff>514350</xdr:colOff>
                <xdr:row>129</xdr:row>
                <xdr:rowOff>0</xdr:rowOff>
              </to>
            </anchor>
          </objectPr>
        </oleObject>
      </mc:Choice>
      <mc:Fallback>
        <oleObject progId="Word.Document.8" link="[1]!'!OLE_LINK5'" oleUpdate="OLEUPDATE_ALWAYS" shapeId="1199"/>
      </mc:Fallback>
    </mc:AlternateContent>
    <mc:AlternateContent xmlns:mc="http://schemas.openxmlformats.org/markup-compatibility/2006">
      <mc:Choice Requires="x14">
        <oleObject progId="Word.Document.8" link="[1]!'!OLE_LINK5'" oleUpdate="OLEUPDATE_ALWAYS" shapeId="1203">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203"/>
      </mc:Fallback>
    </mc:AlternateContent>
    <mc:AlternateContent xmlns:mc="http://schemas.openxmlformats.org/markup-compatibility/2006">
      <mc:Choice Requires="x14">
        <oleObject progId="Word.Document.8" link="[1]!'!OLE_LINK5'" oleUpdate="OLEUPDATE_ALWAYS" shapeId="1204">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204"/>
      </mc:Fallback>
    </mc:AlternateContent>
    <mc:AlternateContent xmlns:mc="http://schemas.openxmlformats.org/markup-compatibility/2006">
      <mc:Choice Requires="x14">
        <oleObject progId="Word.Document.8" link="[1]!'!OLE_LINK5'" oleUpdate="OLEUPDATE_ALWAYS" shapeId="1205">
          <objectPr defaultSize="0" autoPict="0" dde="1">
            <anchor moveWithCells="1">
              <from>
                <xdr:col>4</xdr:col>
                <xdr:colOff>0</xdr:colOff>
                <xdr:row>126</xdr:row>
                <xdr:rowOff>0</xdr:rowOff>
              </from>
              <to>
                <xdr:col>4</xdr:col>
                <xdr:colOff>514350</xdr:colOff>
                <xdr:row>129</xdr:row>
                <xdr:rowOff>0</xdr:rowOff>
              </to>
            </anchor>
          </objectPr>
        </oleObject>
      </mc:Choice>
      <mc:Fallback>
        <oleObject progId="Word.Document.8" link="[1]!'!OLE_LINK5'" oleUpdate="OLEUPDATE_ALWAYS" shapeId="1205"/>
      </mc:Fallback>
    </mc:AlternateContent>
    <mc:AlternateContent xmlns:mc="http://schemas.openxmlformats.org/markup-compatibility/2006">
      <mc:Choice Requires="x14">
        <oleObject progId="Word.Document.8" link="[1]!'!OLE_LINK5'" oleUpdate="OLEUPDATE_ALWAYS" shapeId="1206">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206"/>
      </mc:Fallback>
    </mc:AlternateContent>
    <mc:AlternateContent xmlns:mc="http://schemas.openxmlformats.org/markup-compatibility/2006">
      <mc:Choice Requires="x14">
        <oleObject progId="Word.Document.8" link="[1]!'!OLE_LINK5'" oleUpdate="OLEUPDATE_ALWAYS" shapeId="1207">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207"/>
      </mc:Fallback>
    </mc:AlternateContent>
    <mc:AlternateContent xmlns:mc="http://schemas.openxmlformats.org/markup-compatibility/2006">
      <mc:Choice Requires="x14">
        <oleObject progId="Word.Document.8" link="[1]!'!OLE_LINK5'" oleUpdate="OLEUPDATE_ALWAYS" shapeId="1208">
          <objectPr defaultSize="0" autoPict="0" dde="1">
            <anchor moveWithCells="1">
              <from>
                <xdr:col>4</xdr:col>
                <xdr:colOff>0</xdr:colOff>
                <xdr:row>126</xdr:row>
                <xdr:rowOff>0</xdr:rowOff>
              </from>
              <to>
                <xdr:col>4</xdr:col>
                <xdr:colOff>514350</xdr:colOff>
                <xdr:row>129</xdr:row>
                <xdr:rowOff>0</xdr:rowOff>
              </to>
            </anchor>
          </objectPr>
        </oleObject>
      </mc:Choice>
      <mc:Fallback>
        <oleObject progId="Word.Document.8" link="[1]!'!OLE_LINK5'" oleUpdate="OLEUPDATE_ALWAYS" shapeId="1208"/>
      </mc:Fallback>
    </mc:AlternateContent>
    <mc:AlternateContent xmlns:mc="http://schemas.openxmlformats.org/markup-compatibility/2006">
      <mc:Choice Requires="x14">
        <oleObject progId="Word.Document.8" link="[1]!'!OLE_LINK5'" oleUpdate="OLEUPDATE_ALWAYS" shapeId="1209">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209"/>
      </mc:Fallback>
    </mc:AlternateContent>
    <mc:AlternateContent xmlns:mc="http://schemas.openxmlformats.org/markup-compatibility/2006">
      <mc:Choice Requires="x14">
        <oleObject progId="Word.Document.8" link="[1]!'!OLE_LINK5'" oleUpdate="OLEUPDATE_ALWAYS" shapeId="1210">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210"/>
      </mc:Fallback>
    </mc:AlternateContent>
    <mc:AlternateContent xmlns:mc="http://schemas.openxmlformats.org/markup-compatibility/2006">
      <mc:Choice Requires="x14">
        <oleObject progId="Word.Document.8" link="[1]!'!OLE_LINK5'" oleUpdate="OLEUPDATE_ALWAYS" shapeId="1211">
          <objectPr defaultSize="0" autoPict="0" dde="1">
            <anchor moveWithCells="1">
              <from>
                <xdr:col>4</xdr:col>
                <xdr:colOff>0</xdr:colOff>
                <xdr:row>126</xdr:row>
                <xdr:rowOff>0</xdr:rowOff>
              </from>
              <to>
                <xdr:col>4</xdr:col>
                <xdr:colOff>514350</xdr:colOff>
                <xdr:row>129</xdr:row>
                <xdr:rowOff>0</xdr:rowOff>
              </to>
            </anchor>
          </objectPr>
        </oleObject>
      </mc:Choice>
      <mc:Fallback>
        <oleObject progId="Word.Document.8" link="[1]!'!OLE_LINK5'" oleUpdate="OLEUPDATE_ALWAYS" shapeId="1211"/>
      </mc:Fallback>
    </mc:AlternateContent>
    <mc:AlternateContent xmlns:mc="http://schemas.openxmlformats.org/markup-compatibility/2006">
      <mc:Choice Requires="x14">
        <oleObject progId="Word.Document.8" link="[1]!'!OLE_LINK5'" oleUpdate="OLEUPDATE_ALWAYS" shapeId="1212">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212"/>
      </mc:Fallback>
    </mc:AlternateContent>
    <mc:AlternateContent xmlns:mc="http://schemas.openxmlformats.org/markup-compatibility/2006">
      <mc:Choice Requires="x14">
        <oleObject progId="Word.Document.8" link="[1]!'!OLE_LINK5'" oleUpdate="OLEUPDATE_ALWAYS" shapeId="1213">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213"/>
      </mc:Fallback>
    </mc:AlternateContent>
    <mc:AlternateContent xmlns:mc="http://schemas.openxmlformats.org/markup-compatibility/2006">
      <mc:Choice Requires="x14">
        <oleObject progId="Word.Document.8" link="[1]!'!OLE_LINK5'" oleUpdate="OLEUPDATE_ALWAYS" shapeId="1214">
          <objectPr defaultSize="0" autoPict="0" dde="1">
            <anchor moveWithCells="1">
              <from>
                <xdr:col>4</xdr:col>
                <xdr:colOff>0</xdr:colOff>
                <xdr:row>126</xdr:row>
                <xdr:rowOff>0</xdr:rowOff>
              </from>
              <to>
                <xdr:col>4</xdr:col>
                <xdr:colOff>514350</xdr:colOff>
                <xdr:row>129</xdr:row>
                <xdr:rowOff>0</xdr:rowOff>
              </to>
            </anchor>
          </objectPr>
        </oleObject>
      </mc:Choice>
      <mc:Fallback>
        <oleObject progId="Word.Document.8" link="[1]!'!OLE_LINK5'" oleUpdate="OLEUPDATE_ALWAYS" shapeId="1214"/>
      </mc:Fallback>
    </mc:AlternateContent>
    <mc:AlternateContent xmlns:mc="http://schemas.openxmlformats.org/markup-compatibility/2006">
      <mc:Choice Requires="x14">
        <oleObject progId="Word.Document.8" link="[1]!'!OLE_LINK5'" oleUpdate="OLEUPDATE_ALWAYS" shapeId="1215">
          <objectPr defaultSize="0" autoPict="0" dde="1">
            <anchor moveWithCells="1">
              <from>
                <xdr:col>4</xdr:col>
                <xdr:colOff>0</xdr:colOff>
                <xdr:row>126</xdr:row>
                <xdr:rowOff>0</xdr:rowOff>
              </from>
              <to>
                <xdr:col>4</xdr:col>
                <xdr:colOff>514350</xdr:colOff>
                <xdr:row>129</xdr:row>
                <xdr:rowOff>0</xdr:rowOff>
              </to>
            </anchor>
          </objectPr>
        </oleObject>
      </mc:Choice>
      <mc:Fallback>
        <oleObject progId="Word.Document.8" link="[1]!'!OLE_LINK5'" oleUpdate="OLEUPDATE_ALWAYS" shapeId="1215"/>
      </mc:Fallback>
    </mc:AlternateContent>
    <mc:AlternateContent xmlns:mc="http://schemas.openxmlformats.org/markup-compatibility/2006">
      <mc:Choice Requires="x14">
        <oleObject progId="Word.Document.8" link="[1]!'!OLE_LINK5'" oleUpdate="OLEUPDATE_ALWAYS" shapeId="1216">
          <objectPr defaultSize="0" autoPict="0" dde="1">
            <anchor moveWithCells="1">
              <from>
                <xdr:col>4</xdr:col>
                <xdr:colOff>0</xdr:colOff>
                <xdr:row>126</xdr:row>
                <xdr:rowOff>0</xdr:rowOff>
              </from>
              <to>
                <xdr:col>4</xdr:col>
                <xdr:colOff>514350</xdr:colOff>
                <xdr:row>129</xdr:row>
                <xdr:rowOff>0</xdr:rowOff>
              </to>
            </anchor>
          </objectPr>
        </oleObject>
      </mc:Choice>
      <mc:Fallback>
        <oleObject progId="Word.Document.8" link="[1]!'!OLE_LINK5'" oleUpdate="OLEUPDATE_ALWAYS" shapeId="1216"/>
      </mc:Fallback>
    </mc:AlternateContent>
    <mc:AlternateContent xmlns:mc="http://schemas.openxmlformats.org/markup-compatibility/2006">
      <mc:Choice Requires="x14">
        <oleObject progId="Word.Document.8" link="[1]!'!OLE_LINK5'" oleUpdate="OLEUPDATE_ALWAYS" shapeId="1217">
          <objectPr defaultSize="0" autoPict="0" dde="1">
            <anchor moveWithCells="1">
              <from>
                <xdr:col>4</xdr:col>
                <xdr:colOff>0</xdr:colOff>
                <xdr:row>126</xdr:row>
                <xdr:rowOff>0</xdr:rowOff>
              </from>
              <to>
                <xdr:col>4</xdr:col>
                <xdr:colOff>514350</xdr:colOff>
                <xdr:row>129</xdr:row>
                <xdr:rowOff>419100</xdr:rowOff>
              </to>
            </anchor>
          </objectPr>
        </oleObject>
      </mc:Choice>
      <mc:Fallback>
        <oleObject progId="Word.Document.8" link="[1]!'!OLE_LINK5'" oleUpdate="OLEUPDATE_ALWAYS" shapeId="1217"/>
      </mc:Fallback>
    </mc:AlternateContent>
    <mc:AlternateContent xmlns:mc="http://schemas.openxmlformats.org/markup-compatibility/2006">
      <mc:Choice Requires="x14">
        <oleObject progId="Word.Document.8" link="[1]!'!OLE_LINK5'" oleUpdate="OLEUPDATE_ALWAYS" shapeId="1218">
          <objectPr defaultSize="0" autoPict="0" dde="1">
            <anchor moveWithCells="1">
              <from>
                <xdr:col>4</xdr:col>
                <xdr:colOff>0</xdr:colOff>
                <xdr:row>126</xdr:row>
                <xdr:rowOff>0</xdr:rowOff>
              </from>
              <to>
                <xdr:col>4</xdr:col>
                <xdr:colOff>514350</xdr:colOff>
                <xdr:row>127</xdr:row>
                <xdr:rowOff>314325</xdr:rowOff>
              </to>
            </anchor>
          </objectPr>
        </oleObject>
      </mc:Choice>
      <mc:Fallback>
        <oleObject progId="Word.Document.8" link="[1]!'!OLE_LINK5'" oleUpdate="OLEUPDATE_ALWAYS" shapeId="1218"/>
      </mc:Fallback>
    </mc:AlternateContent>
    <mc:AlternateContent xmlns:mc="http://schemas.openxmlformats.org/markup-compatibility/2006">
      <mc:Choice Requires="x14">
        <oleObject progId="Word.Document.8" link="[1]!'!OLE_LINK5'" oleUpdate="OLEUPDATE_ALWAYS" shapeId="1219">
          <objectPr defaultSize="0" autoPict="0" dde="1">
            <anchor moveWithCells="1">
              <from>
                <xdr:col>4</xdr:col>
                <xdr:colOff>0</xdr:colOff>
                <xdr:row>126</xdr:row>
                <xdr:rowOff>0</xdr:rowOff>
              </from>
              <to>
                <xdr:col>4</xdr:col>
                <xdr:colOff>514350</xdr:colOff>
                <xdr:row>127</xdr:row>
                <xdr:rowOff>180975</xdr:rowOff>
              </to>
            </anchor>
          </objectPr>
        </oleObject>
      </mc:Choice>
      <mc:Fallback>
        <oleObject progId="Word.Document.8" link="[1]!'!OLE_LINK5'" oleUpdate="OLEUPDATE_ALWAYS" shapeId="1219"/>
      </mc:Fallback>
    </mc:AlternateContent>
    <mc:AlternateContent xmlns:mc="http://schemas.openxmlformats.org/markup-compatibility/2006">
      <mc:Choice Requires="x14">
        <oleObject progId="Word.Document.8" link="[1]!'!OLE_LINK5'" oleUpdate="OLEUPDATE_ALWAYS" shapeId="1220">
          <objectPr defaultSize="0" autoPict="0" dde="1">
            <anchor moveWithCells="1">
              <from>
                <xdr:col>4</xdr:col>
                <xdr:colOff>0</xdr:colOff>
                <xdr:row>126</xdr:row>
                <xdr:rowOff>0</xdr:rowOff>
              </from>
              <to>
                <xdr:col>4</xdr:col>
                <xdr:colOff>514350</xdr:colOff>
                <xdr:row>129</xdr:row>
                <xdr:rowOff>0</xdr:rowOff>
              </to>
            </anchor>
          </objectPr>
        </oleObject>
      </mc:Choice>
      <mc:Fallback>
        <oleObject progId="Word.Document.8" link="[1]!'!OLE_LINK5'" oleUpdate="OLEUPDATE_ALWAYS" shapeId="1220"/>
      </mc:Fallback>
    </mc:AlternateContent>
    <mc:AlternateContent xmlns:mc="http://schemas.openxmlformats.org/markup-compatibility/2006">
      <mc:Choice Requires="x14">
        <oleObject progId="Word.Document.8" link="[1]!'!OLE_LINK5'" oleUpdate="OLEUPDATE_ALWAYS" shapeId="1221">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221"/>
      </mc:Fallback>
    </mc:AlternateContent>
    <mc:AlternateContent xmlns:mc="http://schemas.openxmlformats.org/markup-compatibility/2006">
      <mc:Choice Requires="x14">
        <oleObject progId="Word.Document.8" link="[1]!'!OLE_LINK5'" oleUpdate="OLEUPDATE_ALWAYS" shapeId="1222">
          <objectPr defaultSize="0" autoPict="0" dde="1">
            <anchor moveWithCells="1">
              <from>
                <xdr:col>4</xdr:col>
                <xdr:colOff>0</xdr:colOff>
                <xdr:row>126</xdr:row>
                <xdr:rowOff>0</xdr:rowOff>
              </from>
              <to>
                <xdr:col>4</xdr:col>
                <xdr:colOff>514350</xdr:colOff>
                <xdr:row>127</xdr:row>
                <xdr:rowOff>238125</xdr:rowOff>
              </to>
            </anchor>
          </objectPr>
        </oleObject>
      </mc:Choice>
      <mc:Fallback>
        <oleObject progId="Word.Document.8" link="[1]!'!OLE_LINK5'" oleUpdate="OLEUPDATE_ALWAYS" shapeId="1222"/>
      </mc:Fallback>
    </mc:AlternateContent>
    <mc:AlternateContent xmlns:mc="http://schemas.openxmlformats.org/markup-compatibility/2006">
      <mc:Choice Requires="x14">
        <oleObject progId="Word.Document.8" link="[1]!'!OLE_LINK5'" oleUpdate="OLEUPDATE_ALWAYS" shapeId="1223">
          <objectPr defaultSize="0" autoPict="0" dde="1">
            <anchor moveWithCells="1">
              <from>
                <xdr:col>4</xdr:col>
                <xdr:colOff>0</xdr:colOff>
                <xdr:row>126</xdr:row>
                <xdr:rowOff>0</xdr:rowOff>
              </from>
              <to>
                <xdr:col>4</xdr:col>
                <xdr:colOff>514350</xdr:colOff>
                <xdr:row>128</xdr:row>
                <xdr:rowOff>47625</xdr:rowOff>
              </to>
            </anchor>
          </objectPr>
        </oleObject>
      </mc:Choice>
      <mc:Fallback>
        <oleObject progId="Word.Document.8" link="[1]!'!OLE_LINK5'" oleUpdate="OLEUPDATE_ALWAYS" shapeId="1223"/>
      </mc:Fallback>
    </mc:AlternateContent>
    <mc:AlternateContent xmlns:mc="http://schemas.openxmlformats.org/markup-compatibility/2006">
      <mc:Choice Requires="x14">
        <oleObject progId="Word.Document.8" link="[1]!'!OLE_LINK5'" oleUpdate="OLEUPDATE_ALWAYS" shapeId="1224">
          <objectPr defaultSize="0" autoPict="0" dde="1">
            <anchor moveWithCells="1">
              <from>
                <xdr:col>4</xdr:col>
                <xdr:colOff>0</xdr:colOff>
                <xdr:row>131</xdr:row>
                <xdr:rowOff>0</xdr:rowOff>
              </from>
              <to>
                <xdr:col>4</xdr:col>
                <xdr:colOff>514350</xdr:colOff>
                <xdr:row>133</xdr:row>
                <xdr:rowOff>85725</xdr:rowOff>
              </to>
            </anchor>
          </objectPr>
        </oleObject>
      </mc:Choice>
      <mc:Fallback>
        <oleObject progId="Word.Document.8" link="[1]!'!OLE_LINK5'" oleUpdate="OLEUPDATE_ALWAYS" shapeId="1224"/>
      </mc:Fallback>
    </mc:AlternateContent>
    <mc:AlternateContent xmlns:mc="http://schemas.openxmlformats.org/markup-compatibility/2006">
      <mc:Choice Requires="x14">
        <oleObject progId="Word.Document.8" link="[1]!'!OLE_LINK5'" oleUpdate="OLEUPDATE_ALWAYS" shapeId="1225">
          <objectPr defaultSize="0" autoPict="0" dde="1">
            <anchor moveWithCells="1">
              <from>
                <xdr:col>4</xdr:col>
                <xdr:colOff>0</xdr:colOff>
                <xdr:row>131</xdr:row>
                <xdr:rowOff>0</xdr:rowOff>
              </from>
              <to>
                <xdr:col>4</xdr:col>
                <xdr:colOff>514350</xdr:colOff>
                <xdr:row>133</xdr:row>
                <xdr:rowOff>47625</xdr:rowOff>
              </to>
            </anchor>
          </objectPr>
        </oleObject>
      </mc:Choice>
      <mc:Fallback>
        <oleObject progId="Word.Document.8" link="[1]!'!OLE_LINK5'" oleUpdate="OLEUPDATE_ALWAYS" shapeId="1225"/>
      </mc:Fallback>
    </mc:AlternateContent>
    <mc:AlternateContent xmlns:mc="http://schemas.openxmlformats.org/markup-compatibility/2006">
      <mc:Choice Requires="x14">
        <oleObject progId="Word.Document.8" link="[1]!'!OLE_LINK5'" oleUpdate="OLEUPDATE_ALWAYS" shapeId="1226">
          <objectPr defaultSize="0" autoPict="0" dde="1">
            <anchor moveWithCells="1">
              <from>
                <xdr:col>4</xdr:col>
                <xdr:colOff>0</xdr:colOff>
                <xdr:row>131</xdr:row>
                <xdr:rowOff>0</xdr:rowOff>
              </from>
              <to>
                <xdr:col>4</xdr:col>
                <xdr:colOff>514350</xdr:colOff>
                <xdr:row>133</xdr:row>
                <xdr:rowOff>171450</xdr:rowOff>
              </to>
            </anchor>
          </objectPr>
        </oleObject>
      </mc:Choice>
      <mc:Fallback>
        <oleObject progId="Word.Document.8" link="[1]!'!OLE_LINK5'" oleUpdate="OLEUPDATE_ALWAYS" shapeId="1226"/>
      </mc:Fallback>
    </mc:AlternateContent>
    <mc:AlternateContent xmlns:mc="http://schemas.openxmlformats.org/markup-compatibility/2006">
      <mc:Choice Requires="x14">
        <oleObject progId="Word.Document.8" link="[1]!'!OLE_LINK5'" oleUpdate="OLEUPDATE_ALWAYS" shapeId="1227">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27"/>
      </mc:Fallback>
    </mc:AlternateContent>
    <mc:AlternateContent xmlns:mc="http://schemas.openxmlformats.org/markup-compatibility/2006">
      <mc:Choice Requires="x14">
        <oleObject progId="Word.Document.8" link="[1]!'!OLE_LINK5'" oleUpdate="OLEUPDATE_ALWAYS" shapeId="1228">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28"/>
      </mc:Fallback>
    </mc:AlternateContent>
    <mc:AlternateContent xmlns:mc="http://schemas.openxmlformats.org/markup-compatibility/2006">
      <mc:Choice Requires="x14">
        <oleObject progId="Word.Document.8" link="[1]!'!OLE_LINK5'" oleUpdate="OLEUPDATE_ALWAYS" shapeId="1229">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29"/>
      </mc:Fallback>
    </mc:AlternateContent>
    <mc:AlternateContent xmlns:mc="http://schemas.openxmlformats.org/markup-compatibility/2006">
      <mc:Choice Requires="x14">
        <oleObject progId="Word.Document.8" link="[1]!'!OLE_LINK5'" oleUpdate="OLEUPDATE_ALWAYS" shapeId="1230">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30"/>
      </mc:Fallback>
    </mc:AlternateContent>
    <mc:AlternateContent xmlns:mc="http://schemas.openxmlformats.org/markup-compatibility/2006">
      <mc:Choice Requires="x14">
        <oleObject progId="Word.Document.8" link="[1]!'!OLE_LINK5'" oleUpdate="OLEUPDATE_ALWAYS" shapeId="1231">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31"/>
      </mc:Fallback>
    </mc:AlternateContent>
    <mc:AlternateContent xmlns:mc="http://schemas.openxmlformats.org/markup-compatibility/2006">
      <mc:Choice Requires="x14">
        <oleObject progId="Word.Document.8" link="[1]!'!OLE_LINK5'" oleUpdate="OLEUPDATE_ALWAYS" shapeId="1232">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32"/>
      </mc:Fallback>
    </mc:AlternateContent>
    <mc:AlternateContent xmlns:mc="http://schemas.openxmlformats.org/markup-compatibility/2006">
      <mc:Choice Requires="x14">
        <oleObject progId="Word.Document.8" link="[1]!'!OLE_LINK5'" oleUpdate="OLEUPDATE_ALWAYS" shapeId="1233">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33"/>
      </mc:Fallback>
    </mc:AlternateContent>
    <mc:AlternateContent xmlns:mc="http://schemas.openxmlformats.org/markup-compatibility/2006">
      <mc:Choice Requires="x14">
        <oleObject progId="Word.Document.8" link="[1]!'!OLE_LINK5'" oleUpdate="OLEUPDATE_ALWAYS" shapeId="1234">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34"/>
      </mc:Fallback>
    </mc:AlternateContent>
    <mc:AlternateContent xmlns:mc="http://schemas.openxmlformats.org/markup-compatibility/2006">
      <mc:Choice Requires="x14">
        <oleObject progId="Word.Document.8" link="[1]!'!OLE_LINK5'" oleUpdate="OLEUPDATE_ALWAYS" shapeId="1237">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37"/>
      </mc:Fallback>
    </mc:AlternateContent>
    <mc:AlternateContent xmlns:mc="http://schemas.openxmlformats.org/markup-compatibility/2006">
      <mc:Choice Requires="x14">
        <oleObject progId="Word.Document.8" link="[1]!'!OLE_LINK5'" oleUpdate="OLEUPDATE_ALWAYS" shapeId="1238">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38"/>
      </mc:Fallback>
    </mc:AlternateContent>
    <mc:AlternateContent xmlns:mc="http://schemas.openxmlformats.org/markup-compatibility/2006">
      <mc:Choice Requires="x14">
        <oleObject progId="Word.Document.8" link="[1]!'!OLE_LINK5'" oleUpdate="OLEUPDATE_ALWAYS" shapeId="1239">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39"/>
      </mc:Fallback>
    </mc:AlternateContent>
    <mc:AlternateContent xmlns:mc="http://schemas.openxmlformats.org/markup-compatibility/2006">
      <mc:Choice Requires="x14">
        <oleObject progId="Word.Document.8" link="[1]!'!OLE_LINK5'" oleUpdate="OLEUPDATE_ALWAYS" shapeId="1240">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40"/>
      </mc:Fallback>
    </mc:AlternateContent>
    <mc:AlternateContent xmlns:mc="http://schemas.openxmlformats.org/markup-compatibility/2006">
      <mc:Choice Requires="x14">
        <oleObject progId="Word.Document.8" link="[1]!'!OLE_LINK5'" oleUpdate="OLEUPDATE_ALWAYS" shapeId="1241">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41"/>
      </mc:Fallback>
    </mc:AlternateContent>
    <mc:AlternateContent xmlns:mc="http://schemas.openxmlformats.org/markup-compatibility/2006">
      <mc:Choice Requires="x14">
        <oleObject progId="Word.Document.8" link="[1]!'!OLE_LINK5'" oleUpdate="OLEUPDATE_ALWAYS" shapeId="1242">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42"/>
      </mc:Fallback>
    </mc:AlternateContent>
    <mc:AlternateContent xmlns:mc="http://schemas.openxmlformats.org/markup-compatibility/2006">
      <mc:Choice Requires="x14">
        <oleObject progId="Word.Document.8" link="[1]!'!OLE_LINK5'" oleUpdate="OLEUPDATE_ALWAYS" shapeId="1243">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43"/>
      </mc:Fallback>
    </mc:AlternateContent>
    <mc:AlternateContent xmlns:mc="http://schemas.openxmlformats.org/markup-compatibility/2006">
      <mc:Choice Requires="x14">
        <oleObject progId="Word.Document.8" link="[1]!'!OLE_LINK5'" oleUpdate="OLEUPDATE_ALWAYS" shapeId="1244">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44"/>
      </mc:Fallback>
    </mc:AlternateContent>
    <mc:AlternateContent xmlns:mc="http://schemas.openxmlformats.org/markup-compatibility/2006">
      <mc:Choice Requires="x14">
        <oleObject progId="Word.Document.8" link="[1]!'!OLE_LINK5'" oleUpdate="OLEUPDATE_ALWAYS" shapeId="1245">
          <objectPr defaultSize="0" autoPict="0" dde="1">
            <anchor moveWithCells="1">
              <from>
                <xdr:col>4</xdr:col>
                <xdr:colOff>0</xdr:colOff>
                <xdr:row>125</xdr:row>
                <xdr:rowOff>0</xdr:rowOff>
              </from>
              <to>
                <xdr:col>4</xdr:col>
                <xdr:colOff>514350</xdr:colOff>
                <xdr:row>126</xdr:row>
                <xdr:rowOff>333375</xdr:rowOff>
              </to>
            </anchor>
          </objectPr>
        </oleObject>
      </mc:Choice>
      <mc:Fallback>
        <oleObject progId="Word.Document.8" link="[1]!'!OLE_LINK5'" oleUpdate="OLEUPDATE_ALWAYS" shapeId="1245"/>
      </mc:Fallback>
    </mc:AlternateContent>
    <mc:AlternateContent xmlns:mc="http://schemas.openxmlformats.org/markup-compatibility/2006">
      <mc:Choice Requires="x14">
        <oleObject progId="Word.Document.8" link="[1]!'!OLE_LINK5'" oleUpdate="OLEUPDATE_ALWAYS" shapeId="1246">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46"/>
      </mc:Fallback>
    </mc:AlternateContent>
    <mc:AlternateContent xmlns:mc="http://schemas.openxmlformats.org/markup-compatibility/2006">
      <mc:Choice Requires="x14">
        <oleObject progId="Word.Document.8" link="[1]!'!OLE_LINK5'" oleUpdate="OLEUPDATE_ALWAYS" shapeId="1247">
          <objectPr defaultSize="0" autoPict="0" dde="1">
            <anchor moveWithCells="1">
              <from>
                <xdr:col>4</xdr:col>
                <xdr:colOff>0</xdr:colOff>
                <xdr:row>125</xdr:row>
                <xdr:rowOff>0</xdr:rowOff>
              </from>
              <to>
                <xdr:col>4</xdr:col>
                <xdr:colOff>514350</xdr:colOff>
                <xdr:row>127</xdr:row>
                <xdr:rowOff>38100</xdr:rowOff>
              </to>
            </anchor>
          </objectPr>
        </oleObject>
      </mc:Choice>
      <mc:Fallback>
        <oleObject progId="Word.Document.8" link="[1]!'!OLE_LINK5'" oleUpdate="OLEUPDATE_ALWAYS" shapeId="1247"/>
      </mc:Fallback>
    </mc:AlternateContent>
    <mc:AlternateContent xmlns:mc="http://schemas.openxmlformats.org/markup-compatibility/2006">
      <mc:Choice Requires="x14">
        <oleObject progId="Word.Document.8" link="[1]!'!OLE_LINK5'" oleUpdate="OLEUPDATE_ALWAYS" shapeId="1248">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48"/>
      </mc:Fallback>
    </mc:AlternateContent>
    <mc:AlternateContent xmlns:mc="http://schemas.openxmlformats.org/markup-compatibility/2006">
      <mc:Choice Requires="x14">
        <oleObject progId="Word.Document.8" link="[1]!'!OLE_LINK5'" oleUpdate="OLEUPDATE_ALWAYS" shapeId="1249">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49"/>
      </mc:Fallback>
    </mc:AlternateContent>
    <mc:AlternateContent xmlns:mc="http://schemas.openxmlformats.org/markup-compatibility/2006">
      <mc:Choice Requires="x14">
        <oleObject progId="Word.Document.8" link="[1]!'!OLE_LINK5'" oleUpdate="OLEUPDATE_ALWAYS" shapeId="1250">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50"/>
      </mc:Fallback>
    </mc:AlternateContent>
    <mc:AlternateContent xmlns:mc="http://schemas.openxmlformats.org/markup-compatibility/2006">
      <mc:Choice Requires="x14">
        <oleObject progId="Word.Document.8" link="[1]!'!OLE_LINK5'" oleUpdate="OLEUPDATE_ALWAYS" shapeId="1251">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51"/>
      </mc:Fallback>
    </mc:AlternateContent>
    <mc:AlternateContent xmlns:mc="http://schemas.openxmlformats.org/markup-compatibility/2006">
      <mc:Choice Requires="x14">
        <oleObject progId="Word.Document.8" link="[1]!'!OLE_LINK5'" oleUpdate="OLEUPDATE_ALWAYS" shapeId="1252">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52"/>
      </mc:Fallback>
    </mc:AlternateContent>
    <mc:AlternateContent xmlns:mc="http://schemas.openxmlformats.org/markup-compatibility/2006">
      <mc:Choice Requires="x14">
        <oleObject progId="Word.Document.8" link="[1]!'!OLE_LINK5'" oleUpdate="OLEUPDATE_ALWAYS" shapeId="1253">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53"/>
      </mc:Fallback>
    </mc:AlternateContent>
    <mc:AlternateContent xmlns:mc="http://schemas.openxmlformats.org/markup-compatibility/2006">
      <mc:Choice Requires="x14">
        <oleObject progId="Word.Document.8" link="[1]!'!OLE_LINK5'" oleUpdate="OLEUPDATE_ALWAYS" shapeId="1254">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54"/>
      </mc:Fallback>
    </mc:AlternateContent>
    <mc:AlternateContent xmlns:mc="http://schemas.openxmlformats.org/markup-compatibility/2006">
      <mc:Choice Requires="x14">
        <oleObject progId="Word.Document.8" link="[1]!'!OLE_LINK5'" oleUpdate="OLEUPDATE_ALWAYS" shapeId="1255">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55"/>
      </mc:Fallback>
    </mc:AlternateContent>
    <mc:AlternateContent xmlns:mc="http://schemas.openxmlformats.org/markup-compatibility/2006">
      <mc:Choice Requires="x14">
        <oleObject progId="Word.Document.8" link="[1]!'!OLE_LINK5'" oleUpdate="OLEUPDATE_ALWAYS" shapeId="1258">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58"/>
      </mc:Fallback>
    </mc:AlternateContent>
    <mc:AlternateContent xmlns:mc="http://schemas.openxmlformats.org/markup-compatibility/2006">
      <mc:Choice Requires="x14">
        <oleObject progId="Word.Document.8" link="[1]!'!OLE_LINK5'" oleUpdate="OLEUPDATE_ALWAYS" shapeId="1259">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59"/>
      </mc:Fallback>
    </mc:AlternateContent>
    <mc:AlternateContent xmlns:mc="http://schemas.openxmlformats.org/markup-compatibility/2006">
      <mc:Choice Requires="x14">
        <oleObject progId="Word.Document.8" link="[1]!'!OLE_LINK5'" oleUpdate="OLEUPDATE_ALWAYS" shapeId="1260">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60"/>
      </mc:Fallback>
    </mc:AlternateContent>
    <mc:AlternateContent xmlns:mc="http://schemas.openxmlformats.org/markup-compatibility/2006">
      <mc:Choice Requires="x14">
        <oleObject progId="Word.Document.8" link="[1]!'!OLE_LINK5'" oleUpdate="OLEUPDATE_ALWAYS" shapeId="1261">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61"/>
      </mc:Fallback>
    </mc:AlternateContent>
    <mc:AlternateContent xmlns:mc="http://schemas.openxmlformats.org/markup-compatibility/2006">
      <mc:Choice Requires="x14">
        <oleObject progId="Word.Document.8" link="[1]!'!OLE_LINK5'" oleUpdate="OLEUPDATE_ALWAYS" shapeId="1262">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62"/>
      </mc:Fallback>
    </mc:AlternateContent>
    <mc:AlternateContent xmlns:mc="http://schemas.openxmlformats.org/markup-compatibility/2006">
      <mc:Choice Requires="x14">
        <oleObject progId="Word.Document.8" link="[1]!'!OLE_LINK5'" oleUpdate="OLEUPDATE_ALWAYS" shapeId="1263">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63"/>
      </mc:Fallback>
    </mc:AlternateContent>
    <mc:AlternateContent xmlns:mc="http://schemas.openxmlformats.org/markup-compatibility/2006">
      <mc:Choice Requires="x14">
        <oleObject progId="Word.Document.8" link="[1]!'!OLE_LINK5'" oleUpdate="OLEUPDATE_ALWAYS" shapeId="1264">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64"/>
      </mc:Fallback>
    </mc:AlternateContent>
    <mc:AlternateContent xmlns:mc="http://schemas.openxmlformats.org/markup-compatibility/2006">
      <mc:Choice Requires="x14">
        <oleObject progId="Word.Document.8" link="[1]!'!OLE_LINK5'" oleUpdate="OLEUPDATE_ALWAYS" shapeId="1265">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65"/>
      </mc:Fallback>
    </mc:AlternateContent>
    <mc:AlternateContent xmlns:mc="http://schemas.openxmlformats.org/markup-compatibility/2006">
      <mc:Choice Requires="x14">
        <oleObject progId="Word.Document.8" link="[1]!'!OLE_LINK5'" oleUpdate="OLEUPDATE_ALWAYS" shapeId="1266">
          <objectPr defaultSize="0" autoPict="0" dde="1">
            <anchor moveWithCells="1">
              <from>
                <xdr:col>4</xdr:col>
                <xdr:colOff>0</xdr:colOff>
                <xdr:row>125</xdr:row>
                <xdr:rowOff>0</xdr:rowOff>
              </from>
              <to>
                <xdr:col>4</xdr:col>
                <xdr:colOff>514350</xdr:colOff>
                <xdr:row>127</xdr:row>
                <xdr:rowOff>0</xdr:rowOff>
              </to>
            </anchor>
          </objectPr>
        </oleObject>
      </mc:Choice>
      <mc:Fallback>
        <oleObject progId="Word.Document.8" link="[1]!'!OLE_LINK5'" oleUpdate="OLEUPDATE_ALWAYS" shapeId="1266"/>
      </mc:Fallback>
    </mc:AlternateContent>
    <mc:AlternateContent xmlns:mc="http://schemas.openxmlformats.org/markup-compatibility/2006">
      <mc:Choice Requires="x14">
        <oleObject progId="Word.Document.8" link="[1]!'!OLE_LINK5'" oleUpdate="OLEUPDATE_ALWAYS" shapeId="1267">
          <objectPr defaultSize="0" autoPict="0" dde="1">
            <anchor moveWithCells="1">
              <from>
                <xdr:col>4</xdr:col>
                <xdr:colOff>0</xdr:colOff>
                <xdr:row>125</xdr:row>
                <xdr:rowOff>0</xdr:rowOff>
              </from>
              <to>
                <xdr:col>4</xdr:col>
                <xdr:colOff>514350</xdr:colOff>
                <xdr:row>126</xdr:row>
                <xdr:rowOff>238125</xdr:rowOff>
              </to>
            </anchor>
          </objectPr>
        </oleObject>
      </mc:Choice>
      <mc:Fallback>
        <oleObject progId="Word.Document.8" link="[1]!'!OLE_LINK5'" oleUpdate="OLEUPDATE_ALWAYS" shapeId="1267"/>
      </mc:Fallback>
    </mc:AlternateContent>
    <mc:AlternateContent xmlns:mc="http://schemas.openxmlformats.org/markup-compatibility/2006">
      <mc:Choice Requires="x14">
        <oleObject progId="Word.Document.8" link="[1]!'!OLE_LINK5'" oleUpdate="OLEUPDATE_ALWAYS" shapeId="1268">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68"/>
      </mc:Fallback>
    </mc:AlternateContent>
    <mc:AlternateContent xmlns:mc="http://schemas.openxmlformats.org/markup-compatibility/2006">
      <mc:Choice Requires="x14">
        <oleObject progId="Word.Document.8" link="[1]!'!OLE_LINK5'" oleUpdate="OLEUPDATE_ALWAYS" shapeId="1269">
          <objectPr defaultSize="0" autoPict="0" dde="1">
            <anchor moveWithCells="1">
              <from>
                <xdr:col>4</xdr:col>
                <xdr:colOff>0</xdr:colOff>
                <xdr:row>125</xdr:row>
                <xdr:rowOff>0</xdr:rowOff>
              </from>
              <to>
                <xdr:col>4</xdr:col>
                <xdr:colOff>514350</xdr:colOff>
                <xdr:row>126</xdr:row>
                <xdr:rowOff>285750</xdr:rowOff>
              </to>
            </anchor>
          </objectPr>
        </oleObject>
      </mc:Choice>
      <mc:Fallback>
        <oleObject progId="Word.Document.8" link="[1]!'!OLE_LINK5'" oleUpdate="OLEUPDATE_ALWAYS" shapeId="1269"/>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r:uid="{04FDA0D7-0038-4FD2-991A-99179BF58D0B}">
          <x14:formula1>
            <xm:f>"Económico.,Reputacional.,Económico y Reputacional."</xm:f>
          </x14:formula1>
          <xm:sqref>C67:C69 IY67:IY69 SU67:SU69 ACQ67:ACQ69 AMM67:AMM69 AWI67:AWI69 BGE67:BGE69 BQA67:BQA69 BZW67:BZW69 CJS67:CJS69 CTO67:CTO69 DDK67:DDK69 DNG67:DNG69 DXC67:DXC69 EGY67:EGY69 EQU67:EQU69 FAQ67:FAQ69 FKM67:FKM69 FUI67:FUI69 GEE67:GEE69 GOA67:GOA69 GXW67:GXW69 HHS67:HHS69 HRO67:HRO69 IBK67:IBK69 ILG67:ILG69 IVC67:IVC69 JEY67:JEY69 JOU67:JOU69 JYQ67:JYQ69 KIM67:KIM69 KSI67:KSI69 LCE67:LCE69 LMA67:LMA69 LVW67:LVW69 MFS67:MFS69 MPO67:MPO69 MZK67:MZK69 NJG67:NJG69 NTC67:NTC69 OCY67:OCY69 OMU67:OMU69 OWQ67:OWQ69 PGM67:PGM69 PQI67:PQI69 QAE67:QAE69 QKA67:QKA69 QTW67:QTW69 RDS67:RDS69 RNO67:RNO69 RXK67:RXK69 SHG67:SHG69 SRC67:SRC69 TAY67:TAY69 TKU67:TKU69 TUQ67:TUQ69 UEM67:UEM69 UOI67:UOI69 UYE67:UYE69 VIA67:VIA69 VRW67:VRW69 WBS67:WBS69 WLO67:WLO69 WVK67:WVK69 C65603:C65605 IY65603:IY65605 SU65603:SU65605 ACQ65603:ACQ65605 AMM65603:AMM65605 AWI65603:AWI65605 BGE65603:BGE65605 BQA65603:BQA65605 BZW65603:BZW65605 CJS65603:CJS65605 CTO65603:CTO65605 DDK65603:DDK65605 DNG65603:DNG65605 DXC65603:DXC65605 EGY65603:EGY65605 EQU65603:EQU65605 FAQ65603:FAQ65605 FKM65603:FKM65605 FUI65603:FUI65605 GEE65603:GEE65605 GOA65603:GOA65605 GXW65603:GXW65605 HHS65603:HHS65605 HRO65603:HRO65605 IBK65603:IBK65605 ILG65603:ILG65605 IVC65603:IVC65605 JEY65603:JEY65605 JOU65603:JOU65605 JYQ65603:JYQ65605 KIM65603:KIM65605 KSI65603:KSI65605 LCE65603:LCE65605 LMA65603:LMA65605 LVW65603:LVW65605 MFS65603:MFS65605 MPO65603:MPO65605 MZK65603:MZK65605 NJG65603:NJG65605 NTC65603:NTC65605 OCY65603:OCY65605 OMU65603:OMU65605 OWQ65603:OWQ65605 PGM65603:PGM65605 PQI65603:PQI65605 QAE65603:QAE65605 QKA65603:QKA65605 QTW65603:QTW65605 RDS65603:RDS65605 RNO65603:RNO65605 RXK65603:RXK65605 SHG65603:SHG65605 SRC65603:SRC65605 TAY65603:TAY65605 TKU65603:TKU65605 TUQ65603:TUQ65605 UEM65603:UEM65605 UOI65603:UOI65605 UYE65603:UYE65605 VIA65603:VIA65605 VRW65603:VRW65605 WBS65603:WBS65605 WLO65603:WLO65605 WVK65603:WVK65605 C131139:C131141 IY131139:IY131141 SU131139:SU131141 ACQ131139:ACQ131141 AMM131139:AMM131141 AWI131139:AWI131141 BGE131139:BGE131141 BQA131139:BQA131141 BZW131139:BZW131141 CJS131139:CJS131141 CTO131139:CTO131141 DDK131139:DDK131141 DNG131139:DNG131141 DXC131139:DXC131141 EGY131139:EGY131141 EQU131139:EQU131141 FAQ131139:FAQ131141 FKM131139:FKM131141 FUI131139:FUI131141 GEE131139:GEE131141 GOA131139:GOA131141 GXW131139:GXW131141 HHS131139:HHS131141 HRO131139:HRO131141 IBK131139:IBK131141 ILG131139:ILG131141 IVC131139:IVC131141 JEY131139:JEY131141 JOU131139:JOU131141 JYQ131139:JYQ131141 KIM131139:KIM131141 KSI131139:KSI131141 LCE131139:LCE131141 LMA131139:LMA131141 LVW131139:LVW131141 MFS131139:MFS131141 MPO131139:MPO131141 MZK131139:MZK131141 NJG131139:NJG131141 NTC131139:NTC131141 OCY131139:OCY131141 OMU131139:OMU131141 OWQ131139:OWQ131141 PGM131139:PGM131141 PQI131139:PQI131141 QAE131139:QAE131141 QKA131139:QKA131141 QTW131139:QTW131141 RDS131139:RDS131141 RNO131139:RNO131141 RXK131139:RXK131141 SHG131139:SHG131141 SRC131139:SRC131141 TAY131139:TAY131141 TKU131139:TKU131141 TUQ131139:TUQ131141 UEM131139:UEM131141 UOI131139:UOI131141 UYE131139:UYE131141 VIA131139:VIA131141 VRW131139:VRW131141 WBS131139:WBS131141 WLO131139:WLO131141 WVK131139:WVK131141 C196675:C196677 IY196675:IY196677 SU196675:SU196677 ACQ196675:ACQ196677 AMM196675:AMM196677 AWI196675:AWI196677 BGE196675:BGE196677 BQA196675:BQA196677 BZW196675:BZW196677 CJS196675:CJS196677 CTO196675:CTO196677 DDK196675:DDK196677 DNG196675:DNG196677 DXC196675:DXC196677 EGY196675:EGY196677 EQU196675:EQU196677 FAQ196675:FAQ196677 FKM196675:FKM196677 FUI196675:FUI196677 GEE196675:GEE196677 GOA196675:GOA196677 GXW196675:GXW196677 HHS196675:HHS196677 HRO196675:HRO196677 IBK196675:IBK196677 ILG196675:ILG196677 IVC196675:IVC196677 JEY196675:JEY196677 JOU196675:JOU196677 JYQ196675:JYQ196677 KIM196675:KIM196677 KSI196675:KSI196677 LCE196675:LCE196677 LMA196675:LMA196677 LVW196675:LVW196677 MFS196675:MFS196677 MPO196675:MPO196677 MZK196675:MZK196677 NJG196675:NJG196677 NTC196675:NTC196677 OCY196675:OCY196677 OMU196675:OMU196677 OWQ196675:OWQ196677 PGM196675:PGM196677 PQI196675:PQI196677 QAE196675:QAE196677 QKA196675:QKA196677 QTW196675:QTW196677 RDS196675:RDS196677 RNO196675:RNO196677 RXK196675:RXK196677 SHG196675:SHG196677 SRC196675:SRC196677 TAY196675:TAY196677 TKU196675:TKU196677 TUQ196675:TUQ196677 UEM196675:UEM196677 UOI196675:UOI196677 UYE196675:UYE196677 VIA196675:VIA196677 VRW196675:VRW196677 WBS196675:WBS196677 WLO196675:WLO196677 WVK196675:WVK196677 C262211:C262213 IY262211:IY262213 SU262211:SU262213 ACQ262211:ACQ262213 AMM262211:AMM262213 AWI262211:AWI262213 BGE262211:BGE262213 BQA262211:BQA262213 BZW262211:BZW262213 CJS262211:CJS262213 CTO262211:CTO262213 DDK262211:DDK262213 DNG262211:DNG262213 DXC262211:DXC262213 EGY262211:EGY262213 EQU262211:EQU262213 FAQ262211:FAQ262213 FKM262211:FKM262213 FUI262211:FUI262213 GEE262211:GEE262213 GOA262211:GOA262213 GXW262211:GXW262213 HHS262211:HHS262213 HRO262211:HRO262213 IBK262211:IBK262213 ILG262211:ILG262213 IVC262211:IVC262213 JEY262211:JEY262213 JOU262211:JOU262213 JYQ262211:JYQ262213 KIM262211:KIM262213 KSI262211:KSI262213 LCE262211:LCE262213 LMA262211:LMA262213 LVW262211:LVW262213 MFS262211:MFS262213 MPO262211:MPO262213 MZK262211:MZK262213 NJG262211:NJG262213 NTC262211:NTC262213 OCY262211:OCY262213 OMU262211:OMU262213 OWQ262211:OWQ262213 PGM262211:PGM262213 PQI262211:PQI262213 QAE262211:QAE262213 QKA262211:QKA262213 QTW262211:QTW262213 RDS262211:RDS262213 RNO262211:RNO262213 RXK262211:RXK262213 SHG262211:SHG262213 SRC262211:SRC262213 TAY262211:TAY262213 TKU262211:TKU262213 TUQ262211:TUQ262213 UEM262211:UEM262213 UOI262211:UOI262213 UYE262211:UYE262213 VIA262211:VIA262213 VRW262211:VRW262213 WBS262211:WBS262213 WLO262211:WLO262213 WVK262211:WVK262213 C327747:C327749 IY327747:IY327749 SU327747:SU327749 ACQ327747:ACQ327749 AMM327747:AMM327749 AWI327747:AWI327749 BGE327747:BGE327749 BQA327747:BQA327749 BZW327747:BZW327749 CJS327747:CJS327749 CTO327747:CTO327749 DDK327747:DDK327749 DNG327747:DNG327749 DXC327747:DXC327749 EGY327747:EGY327749 EQU327747:EQU327749 FAQ327747:FAQ327749 FKM327747:FKM327749 FUI327747:FUI327749 GEE327747:GEE327749 GOA327747:GOA327749 GXW327747:GXW327749 HHS327747:HHS327749 HRO327747:HRO327749 IBK327747:IBK327749 ILG327747:ILG327749 IVC327747:IVC327749 JEY327747:JEY327749 JOU327747:JOU327749 JYQ327747:JYQ327749 KIM327747:KIM327749 KSI327747:KSI327749 LCE327747:LCE327749 LMA327747:LMA327749 LVW327747:LVW327749 MFS327747:MFS327749 MPO327747:MPO327749 MZK327747:MZK327749 NJG327747:NJG327749 NTC327747:NTC327749 OCY327747:OCY327749 OMU327747:OMU327749 OWQ327747:OWQ327749 PGM327747:PGM327749 PQI327747:PQI327749 QAE327747:QAE327749 QKA327747:QKA327749 QTW327747:QTW327749 RDS327747:RDS327749 RNO327747:RNO327749 RXK327747:RXK327749 SHG327747:SHG327749 SRC327747:SRC327749 TAY327747:TAY327749 TKU327747:TKU327749 TUQ327747:TUQ327749 UEM327747:UEM327749 UOI327747:UOI327749 UYE327747:UYE327749 VIA327747:VIA327749 VRW327747:VRW327749 WBS327747:WBS327749 WLO327747:WLO327749 WVK327747:WVK327749 C393283:C393285 IY393283:IY393285 SU393283:SU393285 ACQ393283:ACQ393285 AMM393283:AMM393285 AWI393283:AWI393285 BGE393283:BGE393285 BQA393283:BQA393285 BZW393283:BZW393285 CJS393283:CJS393285 CTO393283:CTO393285 DDK393283:DDK393285 DNG393283:DNG393285 DXC393283:DXC393285 EGY393283:EGY393285 EQU393283:EQU393285 FAQ393283:FAQ393285 FKM393283:FKM393285 FUI393283:FUI393285 GEE393283:GEE393285 GOA393283:GOA393285 GXW393283:GXW393285 HHS393283:HHS393285 HRO393283:HRO393285 IBK393283:IBK393285 ILG393283:ILG393285 IVC393283:IVC393285 JEY393283:JEY393285 JOU393283:JOU393285 JYQ393283:JYQ393285 KIM393283:KIM393285 KSI393283:KSI393285 LCE393283:LCE393285 LMA393283:LMA393285 LVW393283:LVW393285 MFS393283:MFS393285 MPO393283:MPO393285 MZK393283:MZK393285 NJG393283:NJG393285 NTC393283:NTC393285 OCY393283:OCY393285 OMU393283:OMU393285 OWQ393283:OWQ393285 PGM393283:PGM393285 PQI393283:PQI393285 QAE393283:QAE393285 QKA393283:QKA393285 QTW393283:QTW393285 RDS393283:RDS393285 RNO393283:RNO393285 RXK393283:RXK393285 SHG393283:SHG393285 SRC393283:SRC393285 TAY393283:TAY393285 TKU393283:TKU393285 TUQ393283:TUQ393285 UEM393283:UEM393285 UOI393283:UOI393285 UYE393283:UYE393285 VIA393283:VIA393285 VRW393283:VRW393285 WBS393283:WBS393285 WLO393283:WLO393285 WVK393283:WVK393285 C458819:C458821 IY458819:IY458821 SU458819:SU458821 ACQ458819:ACQ458821 AMM458819:AMM458821 AWI458819:AWI458821 BGE458819:BGE458821 BQA458819:BQA458821 BZW458819:BZW458821 CJS458819:CJS458821 CTO458819:CTO458821 DDK458819:DDK458821 DNG458819:DNG458821 DXC458819:DXC458821 EGY458819:EGY458821 EQU458819:EQU458821 FAQ458819:FAQ458821 FKM458819:FKM458821 FUI458819:FUI458821 GEE458819:GEE458821 GOA458819:GOA458821 GXW458819:GXW458821 HHS458819:HHS458821 HRO458819:HRO458821 IBK458819:IBK458821 ILG458819:ILG458821 IVC458819:IVC458821 JEY458819:JEY458821 JOU458819:JOU458821 JYQ458819:JYQ458821 KIM458819:KIM458821 KSI458819:KSI458821 LCE458819:LCE458821 LMA458819:LMA458821 LVW458819:LVW458821 MFS458819:MFS458821 MPO458819:MPO458821 MZK458819:MZK458821 NJG458819:NJG458821 NTC458819:NTC458821 OCY458819:OCY458821 OMU458819:OMU458821 OWQ458819:OWQ458821 PGM458819:PGM458821 PQI458819:PQI458821 QAE458819:QAE458821 QKA458819:QKA458821 QTW458819:QTW458821 RDS458819:RDS458821 RNO458819:RNO458821 RXK458819:RXK458821 SHG458819:SHG458821 SRC458819:SRC458821 TAY458819:TAY458821 TKU458819:TKU458821 TUQ458819:TUQ458821 UEM458819:UEM458821 UOI458819:UOI458821 UYE458819:UYE458821 VIA458819:VIA458821 VRW458819:VRW458821 WBS458819:WBS458821 WLO458819:WLO458821 WVK458819:WVK458821 C524355:C524357 IY524355:IY524357 SU524355:SU524357 ACQ524355:ACQ524357 AMM524355:AMM524357 AWI524355:AWI524357 BGE524355:BGE524357 BQA524355:BQA524357 BZW524355:BZW524357 CJS524355:CJS524357 CTO524355:CTO524357 DDK524355:DDK524357 DNG524355:DNG524357 DXC524355:DXC524357 EGY524355:EGY524357 EQU524355:EQU524357 FAQ524355:FAQ524357 FKM524355:FKM524357 FUI524355:FUI524357 GEE524355:GEE524357 GOA524355:GOA524357 GXW524355:GXW524357 HHS524355:HHS524357 HRO524355:HRO524357 IBK524355:IBK524357 ILG524355:ILG524357 IVC524355:IVC524357 JEY524355:JEY524357 JOU524355:JOU524357 JYQ524355:JYQ524357 KIM524355:KIM524357 KSI524355:KSI524357 LCE524355:LCE524357 LMA524355:LMA524357 LVW524355:LVW524357 MFS524355:MFS524357 MPO524355:MPO524357 MZK524355:MZK524357 NJG524355:NJG524357 NTC524355:NTC524357 OCY524355:OCY524357 OMU524355:OMU524357 OWQ524355:OWQ524357 PGM524355:PGM524357 PQI524355:PQI524357 QAE524355:QAE524357 QKA524355:QKA524357 QTW524355:QTW524357 RDS524355:RDS524357 RNO524355:RNO524357 RXK524355:RXK524357 SHG524355:SHG524357 SRC524355:SRC524357 TAY524355:TAY524357 TKU524355:TKU524357 TUQ524355:TUQ524357 UEM524355:UEM524357 UOI524355:UOI524357 UYE524355:UYE524357 VIA524355:VIA524357 VRW524355:VRW524357 WBS524355:WBS524357 WLO524355:WLO524357 WVK524355:WVK524357 C589891:C589893 IY589891:IY589893 SU589891:SU589893 ACQ589891:ACQ589893 AMM589891:AMM589893 AWI589891:AWI589893 BGE589891:BGE589893 BQA589891:BQA589893 BZW589891:BZW589893 CJS589891:CJS589893 CTO589891:CTO589893 DDK589891:DDK589893 DNG589891:DNG589893 DXC589891:DXC589893 EGY589891:EGY589893 EQU589891:EQU589893 FAQ589891:FAQ589893 FKM589891:FKM589893 FUI589891:FUI589893 GEE589891:GEE589893 GOA589891:GOA589893 GXW589891:GXW589893 HHS589891:HHS589893 HRO589891:HRO589893 IBK589891:IBK589893 ILG589891:ILG589893 IVC589891:IVC589893 JEY589891:JEY589893 JOU589891:JOU589893 JYQ589891:JYQ589893 KIM589891:KIM589893 KSI589891:KSI589893 LCE589891:LCE589893 LMA589891:LMA589893 LVW589891:LVW589893 MFS589891:MFS589893 MPO589891:MPO589893 MZK589891:MZK589893 NJG589891:NJG589893 NTC589891:NTC589893 OCY589891:OCY589893 OMU589891:OMU589893 OWQ589891:OWQ589893 PGM589891:PGM589893 PQI589891:PQI589893 QAE589891:QAE589893 QKA589891:QKA589893 QTW589891:QTW589893 RDS589891:RDS589893 RNO589891:RNO589893 RXK589891:RXK589893 SHG589891:SHG589893 SRC589891:SRC589893 TAY589891:TAY589893 TKU589891:TKU589893 TUQ589891:TUQ589893 UEM589891:UEM589893 UOI589891:UOI589893 UYE589891:UYE589893 VIA589891:VIA589893 VRW589891:VRW589893 WBS589891:WBS589893 WLO589891:WLO589893 WVK589891:WVK589893 C655427:C655429 IY655427:IY655429 SU655427:SU655429 ACQ655427:ACQ655429 AMM655427:AMM655429 AWI655427:AWI655429 BGE655427:BGE655429 BQA655427:BQA655429 BZW655427:BZW655429 CJS655427:CJS655429 CTO655427:CTO655429 DDK655427:DDK655429 DNG655427:DNG655429 DXC655427:DXC655429 EGY655427:EGY655429 EQU655427:EQU655429 FAQ655427:FAQ655429 FKM655427:FKM655429 FUI655427:FUI655429 GEE655427:GEE655429 GOA655427:GOA655429 GXW655427:GXW655429 HHS655427:HHS655429 HRO655427:HRO655429 IBK655427:IBK655429 ILG655427:ILG655429 IVC655427:IVC655429 JEY655427:JEY655429 JOU655427:JOU655429 JYQ655427:JYQ655429 KIM655427:KIM655429 KSI655427:KSI655429 LCE655427:LCE655429 LMA655427:LMA655429 LVW655427:LVW655429 MFS655427:MFS655429 MPO655427:MPO655429 MZK655427:MZK655429 NJG655427:NJG655429 NTC655427:NTC655429 OCY655427:OCY655429 OMU655427:OMU655429 OWQ655427:OWQ655429 PGM655427:PGM655429 PQI655427:PQI655429 QAE655427:QAE655429 QKA655427:QKA655429 QTW655427:QTW655429 RDS655427:RDS655429 RNO655427:RNO655429 RXK655427:RXK655429 SHG655427:SHG655429 SRC655427:SRC655429 TAY655427:TAY655429 TKU655427:TKU655429 TUQ655427:TUQ655429 UEM655427:UEM655429 UOI655427:UOI655429 UYE655427:UYE655429 VIA655427:VIA655429 VRW655427:VRW655429 WBS655427:WBS655429 WLO655427:WLO655429 WVK655427:WVK655429 C720963:C720965 IY720963:IY720965 SU720963:SU720965 ACQ720963:ACQ720965 AMM720963:AMM720965 AWI720963:AWI720965 BGE720963:BGE720965 BQA720963:BQA720965 BZW720963:BZW720965 CJS720963:CJS720965 CTO720963:CTO720965 DDK720963:DDK720965 DNG720963:DNG720965 DXC720963:DXC720965 EGY720963:EGY720965 EQU720963:EQU720965 FAQ720963:FAQ720965 FKM720963:FKM720965 FUI720963:FUI720965 GEE720963:GEE720965 GOA720963:GOA720965 GXW720963:GXW720965 HHS720963:HHS720965 HRO720963:HRO720965 IBK720963:IBK720965 ILG720963:ILG720965 IVC720963:IVC720965 JEY720963:JEY720965 JOU720963:JOU720965 JYQ720963:JYQ720965 KIM720963:KIM720965 KSI720963:KSI720965 LCE720963:LCE720965 LMA720963:LMA720965 LVW720963:LVW720965 MFS720963:MFS720965 MPO720963:MPO720965 MZK720963:MZK720965 NJG720963:NJG720965 NTC720963:NTC720965 OCY720963:OCY720965 OMU720963:OMU720965 OWQ720963:OWQ720965 PGM720963:PGM720965 PQI720963:PQI720965 QAE720963:QAE720965 QKA720963:QKA720965 QTW720963:QTW720965 RDS720963:RDS720965 RNO720963:RNO720965 RXK720963:RXK720965 SHG720963:SHG720965 SRC720963:SRC720965 TAY720963:TAY720965 TKU720963:TKU720965 TUQ720963:TUQ720965 UEM720963:UEM720965 UOI720963:UOI720965 UYE720963:UYE720965 VIA720963:VIA720965 VRW720963:VRW720965 WBS720963:WBS720965 WLO720963:WLO720965 WVK720963:WVK720965 C786499:C786501 IY786499:IY786501 SU786499:SU786501 ACQ786499:ACQ786501 AMM786499:AMM786501 AWI786499:AWI786501 BGE786499:BGE786501 BQA786499:BQA786501 BZW786499:BZW786501 CJS786499:CJS786501 CTO786499:CTO786501 DDK786499:DDK786501 DNG786499:DNG786501 DXC786499:DXC786501 EGY786499:EGY786501 EQU786499:EQU786501 FAQ786499:FAQ786501 FKM786499:FKM786501 FUI786499:FUI786501 GEE786499:GEE786501 GOA786499:GOA786501 GXW786499:GXW786501 HHS786499:HHS786501 HRO786499:HRO786501 IBK786499:IBK786501 ILG786499:ILG786501 IVC786499:IVC786501 JEY786499:JEY786501 JOU786499:JOU786501 JYQ786499:JYQ786501 KIM786499:KIM786501 KSI786499:KSI786501 LCE786499:LCE786501 LMA786499:LMA786501 LVW786499:LVW786501 MFS786499:MFS786501 MPO786499:MPO786501 MZK786499:MZK786501 NJG786499:NJG786501 NTC786499:NTC786501 OCY786499:OCY786501 OMU786499:OMU786501 OWQ786499:OWQ786501 PGM786499:PGM786501 PQI786499:PQI786501 QAE786499:QAE786501 QKA786499:QKA786501 QTW786499:QTW786501 RDS786499:RDS786501 RNO786499:RNO786501 RXK786499:RXK786501 SHG786499:SHG786501 SRC786499:SRC786501 TAY786499:TAY786501 TKU786499:TKU786501 TUQ786499:TUQ786501 UEM786499:UEM786501 UOI786499:UOI786501 UYE786499:UYE786501 VIA786499:VIA786501 VRW786499:VRW786501 WBS786499:WBS786501 WLO786499:WLO786501 WVK786499:WVK786501 C852035:C852037 IY852035:IY852037 SU852035:SU852037 ACQ852035:ACQ852037 AMM852035:AMM852037 AWI852035:AWI852037 BGE852035:BGE852037 BQA852035:BQA852037 BZW852035:BZW852037 CJS852035:CJS852037 CTO852035:CTO852037 DDK852035:DDK852037 DNG852035:DNG852037 DXC852035:DXC852037 EGY852035:EGY852037 EQU852035:EQU852037 FAQ852035:FAQ852037 FKM852035:FKM852037 FUI852035:FUI852037 GEE852035:GEE852037 GOA852035:GOA852037 GXW852035:GXW852037 HHS852035:HHS852037 HRO852035:HRO852037 IBK852035:IBK852037 ILG852035:ILG852037 IVC852035:IVC852037 JEY852035:JEY852037 JOU852035:JOU852037 JYQ852035:JYQ852037 KIM852035:KIM852037 KSI852035:KSI852037 LCE852035:LCE852037 LMA852035:LMA852037 LVW852035:LVW852037 MFS852035:MFS852037 MPO852035:MPO852037 MZK852035:MZK852037 NJG852035:NJG852037 NTC852035:NTC852037 OCY852035:OCY852037 OMU852035:OMU852037 OWQ852035:OWQ852037 PGM852035:PGM852037 PQI852035:PQI852037 QAE852035:QAE852037 QKA852035:QKA852037 QTW852035:QTW852037 RDS852035:RDS852037 RNO852035:RNO852037 RXK852035:RXK852037 SHG852035:SHG852037 SRC852035:SRC852037 TAY852035:TAY852037 TKU852035:TKU852037 TUQ852035:TUQ852037 UEM852035:UEM852037 UOI852035:UOI852037 UYE852035:UYE852037 VIA852035:VIA852037 VRW852035:VRW852037 WBS852035:WBS852037 WLO852035:WLO852037 WVK852035:WVK852037 C917571:C917573 IY917571:IY917573 SU917571:SU917573 ACQ917571:ACQ917573 AMM917571:AMM917573 AWI917571:AWI917573 BGE917571:BGE917573 BQA917571:BQA917573 BZW917571:BZW917573 CJS917571:CJS917573 CTO917571:CTO917573 DDK917571:DDK917573 DNG917571:DNG917573 DXC917571:DXC917573 EGY917571:EGY917573 EQU917571:EQU917573 FAQ917571:FAQ917573 FKM917571:FKM917573 FUI917571:FUI917573 GEE917571:GEE917573 GOA917571:GOA917573 GXW917571:GXW917573 HHS917571:HHS917573 HRO917571:HRO917573 IBK917571:IBK917573 ILG917571:ILG917573 IVC917571:IVC917573 JEY917571:JEY917573 JOU917571:JOU917573 JYQ917571:JYQ917573 KIM917571:KIM917573 KSI917571:KSI917573 LCE917571:LCE917573 LMA917571:LMA917573 LVW917571:LVW917573 MFS917571:MFS917573 MPO917571:MPO917573 MZK917571:MZK917573 NJG917571:NJG917573 NTC917571:NTC917573 OCY917571:OCY917573 OMU917571:OMU917573 OWQ917571:OWQ917573 PGM917571:PGM917573 PQI917571:PQI917573 QAE917571:QAE917573 QKA917571:QKA917573 QTW917571:QTW917573 RDS917571:RDS917573 RNO917571:RNO917573 RXK917571:RXK917573 SHG917571:SHG917573 SRC917571:SRC917573 TAY917571:TAY917573 TKU917571:TKU917573 TUQ917571:TUQ917573 UEM917571:UEM917573 UOI917571:UOI917573 UYE917571:UYE917573 VIA917571:VIA917573 VRW917571:VRW917573 WBS917571:WBS917573 WLO917571:WLO917573 WVK917571:WVK917573 C983107:C983109 IY983107:IY983109 SU983107:SU983109 ACQ983107:ACQ983109 AMM983107:AMM983109 AWI983107:AWI983109 BGE983107:BGE983109 BQA983107:BQA983109 BZW983107:BZW983109 CJS983107:CJS983109 CTO983107:CTO983109 DDK983107:DDK983109 DNG983107:DNG983109 DXC983107:DXC983109 EGY983107:EGY983109 EQU983107:EQU983109 FAQ983107:FAQ983109 FKM983107:FKM983109 FUI983107:FUI983109 GEE983107:GEE983109 GOA983107:GOA983109 GXW983107:GXW983109 HHS983107:HHS983109 HRO983107:HRO983109 IBK983107:IBK983109 ILG983107:ILG983109 IVC983107:IVC983109 JEY983107:JEY983109 JOU983107:JOU983109 JYQ983107:JYQ983109 KIM983107:KIM983109 KSI983107:KSI983109 LCE983107:LCE983109 LMA983107:LMA983109 LVW983107:LVW983109 MFS983107:MFS983109 MPO983107:MPO983109 MZK983107:MZK983109 NJG983107:NJG983109 NTC983107:NTC983109 OCY983107:OCY983109 OMU983107:OMU983109 OWQ983107:OWQ983109 PGM983107:PGM983109 PQI983107:PQI983109 QAE983107:QAE983109 QKA983107:QKA983109 QTW983107:QTW983109 RDS983107:RDS983109 RNO983107:RNO983109 RXK983107:RXK983109 SHG983107:SHG983109 SRC983107:SRC983109 TAY983107:TAY983109 TKU983107:TKU983109 TUQ983107:TUQ983109 UEM983107:UEM983109 UOI983107:UOI983109 UYE983107:UYE983109 VIA983107:VIA983109 VRW983107:VRW983109 WBS983107:WBS983109 WLO983107:WLO983109 WVK983107:WVK983109 C51:C65 IY51:IY65 SU51:SU65 ACQ51:ACQ65 AMM51:AMM65 AWI51:AWI65 BGE51:BGE65 BQA51:BQA65 BZW51:BZW65 CJS51:CJS65 CTO51:CTO65 DDK51:DDK65 DNG51:DNG65 DXC51:DXC65 EGY51:EGY65 EQU51:EQU65 FAQ51:FAQ65 FKM51:FKM65 FUI51:FUI65 GEE51:GEE65 GOA51:GOA65 GXW51:GXW65 HHS51:HHS65 HRO51:HRO65 IBK51:IBK65 ILG51:ILG65 IVC51:IVC65 JEY51:JEY65 JOU51:JOU65 JYQ51:JYQ65 KIM51:KIM65 KSI51:KSI65 LCE51:LCE65 LMA51:LMA65 LVW51:LVW65 MFS51:MFS65 MPO51:MPO65 MZK51:MZK65 NJG51:NJG65 NTC51:NTC65 OCY51:OCY65 OMU51:OMU65 OWQ51:OWQ65 PGM51:PGM65 PQI51:PQI65 QAE51:QAE65 QKA51:QKA65 QTW51:QTW65 RDS51:RDS65 RNO51:RNO65 RXK51:RXK65 SHG51:SHG65 SRC51:SRC65 TAY51:TAY65 TKU51:TKU65 TUQ51:TUQ65 UEM51:UEM65 UOI51:UOI65 UYE51:UYE65 VIA51:VIA65 VRW51:VRW65 WBS51:WBS65 WLO51:WLO65 WVK51:WVK65 C65587:C65601 IY65587:IY65601 SU65587:SU65601 ACQ65587:ACQ65601 AMM65587:AMM65601 AWI65587:AWI65601 BGE65587:BGE65601 BQA65587:BQA65601 BZW65587:BZW65601 CJS65587:CJS65601 CTO65587:CTO65601 DDK65587:DDK65601 DNG65587:DNG65601 DXC65587:DXC65601 EGY65587:EGY65601 EQU65587:EQU65601 FAQ65587:FAQ65601 FKM65587:FKM65601 FUI65587:FUI65601 GEE65587:GEE65601 GOA65587:GOA65601 GXW65587:GXW65601 HHS65587:HHS65601 HRO65587:HRO65601 IBK65587:IBK65601 ILG65587:ILG65601 IVC65587:IVC65601 JEY65587:JEY65601 JOU65587:JOU65601 JYQ65587:JYQ65601 KIM65587:KIM65601 KSI65587:KSI65601 LCE65587:LCE65601 LMA65587:LMA65601 LVW65587:LVW65601 MFS65587:MFS65601 MPO65587:MPO65601 MZK65587:MZK65601 NJG65587:NJG65601 NTC65587:NTC65601 OCY65587:OCY65601 OMU65587:OMU65601 OWQ65587:OWQ65601 PGM65587:PGM65601 PQI65587:PQI65601 QAE65587:QAE65601 QKA65587:QKA65601 QTW65587:QTW65601 RDS65587:RDS65601 RNO65587:RNO65601 RXK65587:RXK65601 SHG65587:SHG65601 SRC65587:SRC65601 TAY65587:TAY65601 TKU65587:TKU65601 TUQ65587:TUQ65601 UEM65587:UEM65601 UOI65587:UOI65601 UYE65587:UYE65601 VIA65587:VIA65601 VRW65587:VRW65601 WBS65587:WBS65601 WLO65587:WLO65601 WVK65587:WVK65601 C131123:C131137 IY131123:IY131137 SU131123:SU131137 ACQ131123:ACQ131137 AMM131123:AMM131137 AWI131123:AWI131137 BGE131123:BGE131137 BQA131123:BQA131137 BZW131123:BZW131137 CJS131123:CJS131137 CTO131123:CTO131137 DDK131123:DDK131137 DNG131123:DNG131137 DXC131123:DXC131137 EGY131123:EGY131137 EQU131123:EQU131137 FAQ131123:FAQ131137 FKM131123:FKM131137 FUI131123:FUI131137 GEE131123:GEE131137 GOA131123:GOA131137 GXW131123:GXW131137 HHS131123:HHS131137 HRO131123:HRO131137 IBK131123:IBK131137 ILG131123:ILG131137 IVC131123:IVC131137 JEY131123:JEY131137 JOU131123:JOU131137 JYQ131123:JYQ131137 KIM131123:KIM131137 KSI131123:KSI131137 LCE131123:LCE131137 LMA131123:LMA131137 LVW131123:LVW131137 MFS131123:MFS131137 MPO131123:MPO131137 MZK131123:MZK131137 NJG131123:NJG131137 NTC131123:NTC131137 OCY131123:OCY131137 OMU131123:OMU131137 OWQ131123:OWQ131137 PGM131123:PGM131137 PQI131123:PQI131137 QAE131123:QAE131137 QKA131123:QKA131137 QTW131123:QTW131137 RDS131123:RDS131137 RNO131123:RNO131137 RXK131123:RXK131137 SHG131123:SHG131137 SRC131123:SRC131137 TAY131123:TAY131137 TKU131123:TKU131137 TUQ131123:TUQ131137 UEM131123:UEM131137 UOI131123:UOI131137 UYE131123:UYE131137 VIA131123:VIA131137 VRW131123:VRW131137 WBS131123:WBS131137 WLO131123:WLO131137 WVK131123:WVK131137 C196659:C196673 IY196659:IY196673 SU196659:SU196673 ACQ196659:ACQ196673 AMM196659:AMM196673 AWI196659:AWI196673 BGE196659:BGE196673 BQA196659:BQA196673 BZW196659:BZW196673 CJS196659:CJS196673 CTO196659:CTO196673 DDK196659:DDK196673 DNG196659:DNG196673 DXC196659:DXC196673 EGY196659:EGY196673 EQU196659:EQU196673 FAQ196659:FAQ196673 FKM196659:FKM196673 FUI196659:FUI196673 GEE196659:GEE196673 GOA196659:GOA196673 GXW196659:GXW196673 HHS196659:HHS196673 HRO196659:HRO196673 IBK196659:IBK196673 ILG196659:ILG196673 IVC196659:IVC196673 JEY196659:JEY196673 JOU196659:JOU196673 JYQ196659:JYQ196673 KIM196659:KIM196673 KSI196659:KSI196673 LCE196659:LCE196673 LMA196659:LMA196673 LVW196659:LVW196673 MFS196659:MFS196673 MPO196659:MPO196673 MZK196659:MZK196673 NJG196659:NJG196673 NTC196659:NTC196673 OCY196659:OCY196673 OMU196659:OMU196673 OWQ196659:OWQ196673 PGM196659:PGM196673 PQI196659:PQI196673 QAE196659:QAE196673 QKA196659:QKA196673 QTW196659:QTW196673 RDS196659:RDS196673 RNO196659:RNO196673 RXK196659:RXK196673 SHG196659:SHG196673 SRC196659:SRC196673 TAY196659:TAY196673 TKU196659:TKU196673 TUQ196659:TUQ196673 UEM196659:UEM196673 UOI196659:UOI196673 UYE196659:UYE196673 VIA196659:VIA196673 VRW196659:VRW196673 WBS196659:WBS196673 WLO196659:WLO196673 WVK196659:WVK196673 C262195:C262209 IY262195:IY262209 SU262195:SU262209 ACQ262195:ACQ262209 AMM262195:AMM262209 AWI262195:AWI262209 BGE262195:BGE262209 BQA262195:BQA262209 BZW262195:BZW262209 CJS262195:CJS262209 CTO262195:CTO262209 DDK262195:DDK262209 DNG262195:DNG262209 DXC262195:DXC262209 EGY262195:EGY262209 EQU262195:EQU262209 FAQ262195:FAQ262209 FKM262195:FKM262209 FUI262195:FUI262209 GEE262195:GEE262209 GOA262195:GOA262209 GXW262195:GXW262209 HHS262195:HHS262209 HRO262195:HRO262209 IBK262195:IBK262209 ILG262195:ILG262209 IVC262195:IVC262209 JEY262195:JEY262209 JOU262195:JOU262209 JYQ262195:JYQ262209 KIM262195:KIM262209 KSI262195:KSI262209 LCE262195:LCE262209 LMA262195:LMA262209 LVW262195:LVW262209 MFS262195:MFS262209 MPO262195:MPO262209 MZK262195:MZK262209 NJG262195:NJG262209 NTC262195:NTC262209 OCY262195:OCY262209 OMU262195:OMU262209 OWQ262195:OWQ262209 PGM262195:PGM262209 PQI262195:PQI262209 QAE262195:QAE262209 QKA262195:QKA262209 QTW262195:QTW262209 RDS262195:RDS262209 RNO262195:RNO262209 RXK262195:RXK262209 SHG262195:SHG262209 SRC262195:SRC262209 TAY262195:TAY262209 TKU262195:TKU262209 TUQ262195:TUQ262209 UEM262195:UEM262209 UOI262195:UOI262209 UYE262195:UYE262209 VIA262195:VIA262209 VRW262195:VRW262209 WBS262195:WBS262209 WLO262195:WLO262209 WVK262195:WVK262209 C327731:C327745 IY327731:IY327745 SU327731:SU327745 ACQ327731:ACQ327745 AMM327731:AMM327745 AWI327731:AWI327745 BGE327731:BGE327745 BQA327731:BQA327745 BZW327731:BZW327745 CJS327731:CJS327745 CTO327731:CTO327745 DDK327731:DDK327745 DNG327731:DNG327745 DXC327731:DXC327745 EGY327731:EGY327745 EQU327731:EQU327745 FAQ327731:FAQ327745 FKM327731:FKM327745 FUI327731:FUI327745 GEE327731:GEE327745 GOA327731:GOA327745 GXW327731:GXW327745 HHS327731:HHS327745 HRO327731:HRO327745 IBK327731:IBK327745 ILG327731:ILG327745 IVC327731:IVC327745 JEY327731:JEY327745 JOU327731:JOU327745 JYQ327731:JYQ327745 KIM327731:KIM327745 KSI327731:KSI327745 LCE327731:LCE327745 LMA327731:LMA327745 LVW327731:LVW327745 MFS327731:MFS327745 MPO327731:MPO327745 MZK327731:MZK327745 NJG327731:NJG327745 NTC327731:NTC327745 OCY327731:OCY327745 OMU327731:OMU327745 OWQ327731:OWQ327745 PGM327731:PGM327745 PQI327731:PQI327745 QAE327731:QAE327745 QKA327731:QKA327745 QTW327731:QTW327745 RDS327731:RDS327745 RNO327731:RNO327745 RXK327731:RXK327745 SHG327731:SHG327745 SRC327731:SRC327745 TAY327731:TAY327745 TKU327731:TKU327745 TUQ327731:TUQ327745 UEM327731:UEM327745 UOI327731:UOI327745 UYE327731:UYE327745 VIA327731:VIA327745 VRW327731:VRW327745 WBS327731:WBS327745 WLO327731:WLO327745 WVK327731:WVK327745 C393267:C393281 IY393267:IY393281 SU393267:SU393281 ACQ393267:ACQ393281 AMM393267:AMM393281 AWI393267:AWI393281 BGE393267:BGE393281 BQA393267:BQA393281 BZW393267:BZW393281 CJS393267:CJS393281 CTO393267:CTO393281 DDK393267:DDK393281 DNG393267:DNG393281 DXC393267:DXC393281 EGY393267:EGY393281 EQU393267:EQU393281 FAQ393267:FAQ393281 FKM393267:FKM393281 FUI393267:FUI393281 GEE393267:GEE393281 GOA393267:GOA393281 GXW393267:GXW393281 HHS393267:HHS393281 HRO393267:HRO393281 IBK393267:IBK393281 ILG393267:ILG393281 IVC393267:IVC393281 JEY393267:JEY393281 JOU393267:JOU393281 JYQ393267:JYQ393281 KIM393267:KIM393281 KSI393267:KSI393281 LCE393267:LCE393281 LMA393267:LMA393281 LVW393267:LVW393281 MFS393267:MFS393281 MPO393267:MPO393281 MZK393267:MZK393281 NJG393267:NJG393281 NTC393267:NTC393281 OCY393267:OCY393281 OMU393267:OMU393281 OWQ393267:OWQ393281 PGM393267:PGM393281 PQI393267:PQI393281 QAE393267:QAE393281 QKA393267:QKA393281 QTW393267:QTW393281 RDS393267:RDS393281 RNO393267:RNO393281 RXK393267:RXK393281 SHG393267:SHG393281 SRC393267:SRC393281 TAY393267:TAY393281 TKU393267:TKU393281 TUQ393267:TUQ393281 UEM393267:UEM393281 UOI393267:UOI393281 UYE393267:UYE393281 VIA393267:VIA393281 VRW393267:VRW393281 WBS393267:WBS393281 WLO393267:WLO393281 WVK393267:WVK393281 C458803:C458817 IY458803:IY458817 SU458803:SU458817 ACQ458803:ACQ458817 AMM458803:AMM458817 AWI458803:AWI458817 BGE458803:BGE458817 BQA458803:BQA458817 BZW458803:BZW458817 CJS458803:CJS458817 CTO458803:CTO458817 DDK458803:DDK458817 DNG458803:DNG458817 DXC458803:DXC458817 EGY458803:EGY458817 EQU458803:EQU458817 FAQ458803:FAQ458817 FKM458803:FKM458817 FUI458803:FUI458817 GEE458803:GEE458817 GOA458803:GOA458817 GXW458803:GXW458817 HHS458803:HHS458817 HRO458803:HRO458817 IBK458803:IBK458817 ILG458803:ILG458817 IVC458803:IVC458817 JEY458803:JEY458817 JOU458803:JOU458817 JYQ458803:JYQ458817 KIM458803:KIM458817 KSI458803:KSI458817 LCE458803:LCE458817 LMA458803:LMA458817 LVW458803:LVW458817 MFS458803:MFS458817 MPO458803:MPO458817 MZK458803:MZK458817 NJG458803:NJG458817 NTC458803:NTC458817 OCY458803:OCY458817 OMU458803:OMU458817 OWQ458803:OWQ458817 PGM458803:PGM458817 PQI458803:PQI458817 QAE458803:QAE458817 QKA458803:QKA458817 QTW458803:QTW458817 RDS458803:RDS458817 RNO458803:RNO458817 RXK458803:RXK458817 SHG458803:SHG458817 SRC458803:SRC458817 TAY458803:TAY458817 TKU458803:TKU458817 TUQ458803:TUQ458817 UEM458803:UEM458817 UOI458803:UOI458817 UYE458803:UYE458817 VIA458803:VIA458817 VRW458803:VRW458817 WBS458803:WBS458817 WLO458803:WLO458817 WVK458803:WVK458817 C524339:C524353 IY524339:IY524353 SU524339:SU524353 ACQ524339:ACQ524353 AMM524339:AMM524353 AWI524339:AWI524353 BGE524339:BGE524353 BQA524339:BQA524353 BZW524339:BZW524353 CJS524339:CJS524353 CTO524339:CTO524353 DDK524339:DDK524353 DNG524339:DNG524353 DXC524339:DXC524353 EGY524339:EGY524353 EQU524339:EQU524353 FAQ524339:FAQ524353 FKM524339:FKM524353 FUI524339:FUI524353 GEE524339:GEE524353 GOA524339:GOA524353 GXW524339:GXW524353 HHS524339:HHS524353 HRO524339:HRO524353 IBK524339:IBK524353 ILG524339:ILG524353 IVC524339:IVC524353 JEY524339:JEY524353 JOU524339:JOU524353 JYQ524339:JYQ524353 KIM524339:KIM524353 KSI524339:KSI524353 LCE524339:LCE524353 LMA524339:LMA524353 LVW524339:LVW524353 MFS524339:MFS524353 MPO524339:MPO524353 MZK524339:MZK524353 NJG524339:NJG524353 NTC524339:NTC524353 OCY524339:OCY524353 OMU524339:OMU524353 OWQ524339:OWQ524353 PGM524339:PGM524353 PQI524339:PQI524353 QAE524339:QAE524353 QKA524339:QKA524353 QTW524339:QTW524353 RDS524339:RDS524353 RNO524339:RNO524353 RXK524339:RXK524353 SHG524339:SHG524353 SRC524339:SRC524353 TAY524339:TAY524353 TKU524339:TKU524353 TUQ524339:TUQ524353 UEM524339:UEM524353 UOI524339:UOI524353 UYE524339:UYE524353 VIA524339:VIA524353 VRW524339:VRW524353 WBS524339:WBS524353 WLO524339:WLO524353 WVK524339:WVK524353 C589875:C589889 IY589875:IY589889 SU589875:SU589889 ACQ589875:ACQ589889 AMM589875:AMM589889 AWI589875:AWI589889 BGE589875:BGE589889 BQA589875:BQA589889 BZW589875:BZW589889 CJS589875:CJS589889 CTO589875:CTO589889 DDK589875:DDK589889 DNG589875:DNG589889 DXC589875:DXC589889 EGY589875:EGY589889 EQU589875:EQU589889 FAQ589875:FAQ589889 FKM589875:FKM589889 FUI589875:FUI589889 GEE589875:GEE589889 GOA589875:GOA589889 GXW589875:GXW589889 HHS589875:HHS589889 HRO589875:HRO589889 IBK589875:IBK589889 ILG589875:ILG589889 IVC589875:IVC589889 JEY589875:JEY589889 JOU589875:JOU589889 JYQ589875:JYQ589889 KIM589875:KIM589889 KSI589875:KSI589889 LCE589875:LCE589889 LMA589875:LMA589889 LVW589875:LVW589889 MFS589875:MFS589889 MPO589875:MPO589889 MZK589875:MZK589889 NJG589875:NJG589889 NTC589875:NTC589889 OCY589875:OCY589889 OMU589875:OMU589889 OWQ589875:OWQ589889 PGM589875:PGM589889 PQI589875:PQI589889 QAE589875:QAE589889 QKA589875:QKA589889 QTW589875:QTW589889 RDS589875:RDS589889 RNO589875:RNO589889 RXK589875:RXK589889 SHG589875:SHG589889 SRC589875:SRC589889 TAY589875:TAY589889 TKU589875:TKU589889 TUQ589875:TUQ589889 UEM589875:UEM589889 UOI589875:UOI589889 UYE589875:UYE589889 VIA589875:VIA589889 VRW589875:VRW589889 WBS589875:WBS589889 WLO589875:WLO589889 WVK589875:WVK589889 C655411:C655425 IY655411:IY655425 SU655411:SU655425 ACQ655411:ACQ655425 AMM655411:AMM655425 AWI655411:AWI655425 BGE655411:BGE655425 BQA655411:BQA655425 BZW655411:BZW655425 CJS655411:CJS655425 CTO655411:CTO655425 DDK655411:DDK655425 DNG655411:DNG655425 DXC655411:DXC655425 EGY655411:EGY655425 EQU655411:EQU655425 FAQ655411:FAQ655425 FKM655411:FKM655425 FUI655411:FUI655425 GEE655411:GEE655425 GOA655411:GOA655425 GXW655411:GXW655425 HHS655411:HHS655425 HRO655411:HRO655425 IBK655411:IBK655425 ILG655411:ILG655425 IVC655411:IVC655425 JEY655411:JEY655425 JOU655411:JOU655425 JYQ655411:JYQ655425 KIM655411:KIM655425 KSI655411:KSI655425 LCE655411:LCE655425 LMA655411:LMA655425 LVW655411:LVW655425 MFS655411:MFS655425 MPO655411:MPO655425 MZK655411:MZK655425 NJG655411:NJG655425 NTC655411:NTC655425 OCY655411:OCY655425 OMU655411:OMU655425 OWQ655411:OWQ655425 PGM655411:PGM655425 PQI655411:PQI655425 QAE655411:QAE655425 QKA655411:QKA655425 QTW655411:QTW655425 RDS655411:RDS655425 RNO655411:RNO655425 RXK655411:RXK655425 SHG655411:SHG655425 SRC655411:SRC655425 TAY655411:TAY655425 TKU655411:TKU655425 TUQ655411:TUQ655425 UEM655411:UEM655425 UOI655411:UOI655425 UYE655411:UYE655425 VIA655411:VIA655425 VRW655411:VRW655425 WBS655411:WBS655425 WLO655411:WLO655425 WVK655411:WVK655425 C720947:C720961 IY720947:IY720961 SU720947:SU720961 ACQ720947:ACQ720961 AMM720947:AMM720961 AWI720947:AWI720961 BGE720947:BGE720961 BQA720947:BQA720961 BZW720947:BZW720961 CJS720947:CJS720961 CTO720947:CTO720961 DDK720947:DDK720961 DNG720947:DNG720961 DXC720947:DXC720961 EGY720947:EGY720961 EQU720947:EQU720961 FAQ720947:FAQ720961 FKM720947:FKM720961 FUI720947:FUI720961 GEE720947:GEE720961 GOA720947:GOA720961 GXW720947:GXW720961 HHS720947:HHS720961 HRO720947:HRO720961 IBK720947:IBK720961 ILG720947:ILG720961 IVC720947:IVC720961 JEY720947:JEY720961 JOU720947:JOU720961 JYQ720947:JYQ720961 KIM720947:KIM720961 KSI720947:KSI720961 LCE720947:LCE720961 LMA720947:LMA720961 LVW720947:LVW720961 MFS720947:MFS720961 MPO720947:MPO720961 MZK720947:MZK720961 NJG720947:NJG720961 NTC720947:NTC720961 OCY720947:OCY720961 OMU720947:OMU720961 OWQ720947:OWQ720961 PGM720947:PGM720961 PQI720947:PQI720961 QAE720947:QAE720961 QKA720947:QKA720961 QTW720947:QTW720961 RDS720947:RDS720961 RNO720947:RNO720961 RXK720947:RXK720961 SHG720947:SHG720961 SRC720947:SRC720961 TAY720947:TAY720961 TKU720947:TKU720961 TUQ720947:TUQ720961 UEM720947:UEM720961 UOI720947:UOI720961 UYE720947:UYE720961 VIA720947:VIA720961 VRW720947:VRW720961 WBS720947:WBS720961 WLO720947:WLO720961 WVK720947:WVK720961 C786483:C786497 IY786483:IY786497 SU786483:SU786497 ACQ786483:ACQ786497 AMM786483:AMM786497 AWI786483:AWI786497 BGE786483:BGE786497 BQA786483:BQA786497 BZW786483:BZW786497 CJS786483:CJS786497 CTO786483:CTO786497 DDK786483:DDK786497 DNG786483:DNG786497 DXC786483:DXC786497 EGY786483:EGY786497 EQU786483:EQU786497 FAQ786483:FAQ786497 FKM786483:FKM786497 FUI786483:FUI786497 GEE786483:GEE786497 GOA786483:GOA786497 GXW786483:GXW786497 HHS786483:HHS786497 HRO786483:HRO786497 IBK786483:IBK786497 ILG786483:ILG786497 IVC786483:IVC786497 JEY786483:JEY786497 JOU786483:JOU786497 JYQ786483:JYQ786497 KIM786483:KIM786497 KSI786483:KSI786497 LCE786483:LCE786497 LMA786483:LMA786497 LVW786483:LVW786497 MFS786483:MFS786497 MPO786483:MPO786497 MZK786483:MZK786497 NJG786483:NJG786497 NTC786483:NTC786497 OCY786483:OCY786497 OMU786483:OMU786497 OWQ786483:OWQ786497 PGM786483:PGM786497 PQI786483:PQI786497 QAE786483:QAE786497 QKA786483:QKA786497 QTW786483:QTW786497 RDS786483:RDS786497 RNO786483:RNO786497 RXK786483:RXK786497 SHG786483:SHG786497 SRC786483:SRC786497 TAY786483:TAY786497 TKU786483:TKU786497 TUQ786483:TUQ786497 UEM786483:UEM786497 UOI786483:UOI786497 UYE786483:UYE786497 VIA786483:VIA786497 VRW786483:VRW786497 WBS786483:WBS786497 WLO786483:WLO786497 WVK786483:WVK786497 C852019:C852033 IY852019:IY852033 SU852019:SU852033 ACQ852019:ACQ852033 AMM852019:AMM852033 AWI852019:AWI852033 BGE852019:BGE852033 BQA852019:BQA852033 BZW852019:BZW852033 CJS852019:CJS852033 CTO852019:CTO852033 DDK852019:DDK852033 DNG852019:DNG852033 DXC852019:DXC852033 EGY852019:EGY852033 EQU852019:EQU852033 FAQ852019:FAQ852033 FKM852019:FKM852033 FUI852019:FUI852033 GEE852019:GEE852033 GOA852019:GOA852033 GXW852019:GXW852033 HHS852019:HHS852033 HRO852019:HRO852033 IBK852019:IBK852033 ILG852019:ILG852033 IVC852019:IVC852033 JEY852019:JEY852033 JOU852019:JOU852033 JYQ852019:JYQ852033 KIM852019:KIM852033 KSI852019:KSI852033 LCE852019:LCE852033 LMA852019:LMA852033 LVW852019:LVW852033 MFS852019:MFS852033 MPO852019:MPO852033 MZK852019:MZK852033 NJG852019:NJG852033 NTC852019:NTC852033 OCY852019:OCY852033 OMU852019:OMU852033 OWQ852019:OWQ852033 PGM852019:PGM852033 PQI852019:PQI852033 QAE852019:QAE852033 QKA852019:QKA852033 QTW852019:QTW852033 RDS852019:RDS852033 RNO852019:RNO852033 RXK852019:RXK852033 SHG852019:SHG852033 SRC852019:SRC852033 TAY852019:TAY852033 TKU852019:TKU852033 TUQ852019:TUQ852033 UEM852019:UEM852033 UOI852019:UOI852033 UYE852019:UYE852033 VIA852019:VIA852033 VRW852019:VRW852033 WBS852019:WBS852033 WLO852019:WLO852033 WVK852019:WVK852033 C917555:C917569 IY917555:IY917569 SU917555:SU917569 ACQ917555:ACQ917569 AMM917555:AMM917569 AWI917555:AWI917569 BGE917555:BGE917569 BQA917555:BQA917569 BZW917555:BZW917569 CJS917555:CJS917569 CTO917555:CTO917569 DDK917555:DDK917569 DNG917555:DNG917569 DXC917555:DXC917569 EGY917555:EGY917569 EQU917555:EQU917569 FAQ917555:FAQ917569 FKM917555:FKM917569 FUI917555:FUI917569 GEE917555:GEE917569 GOA917555:GOA917569 GXW917555:GXW917569 HHS917555:HHS917569 HRO917555:HRO917569 IBK917555:IBK917569 ILG917555:ILG917569 IVC917555:IVC917569 JEY917555:JEY917569 JOU917555:JOU917569 JYQ917555:JYQ917569 KIM917555:KIM917569 KSI917555:KSI917569 LCE917555:LCE917569 LMA917555:LMA917569 LVW917555:LVW917569 MFS917555:MFS917569 MPO917555:MPO917569 MZK917555:MZK917569 NJG917555:NJG917569 NTC917555:NTC917569 OCY917555:OCY917569 OMU917555:OMU917569 OWQ917555:OWQ917569 PGM917555:PGM917569 PQI917555:PQI917569 QAE917555:QAE917569 QKA917555:QKA917569 QTW917555:QTW917569 RDS917555:RDS917569 RNO917555:RNO917569 RXK917555:RXK917569 SHG917555:SHG917569 SRC917555:SRC917569 TAY917555:TAY917569 TKU917555:TKU917569 TUQ917555:TUQ917569 UEM917555:UEM917569 UOI917555:UOI917569 UYE917555:UYE917569 VIA917555:VIA917569 VRW917555:VRW917569 WBS917555:WBS917569 WLO917555:WLO917569 WVK917555:WVK917569 C983091:C983105 IY983091:IY983105 SU983091:SU983105 ACQ983091:ACQ983105 AMM983091:AMM983105 AWI983091:AWI983105 BGE983091:BGE983105 BQA983091:BQA983105 BZW983091:BZW983105 CJS983091:CJS983105 CTO983091:CTO983105 DDK983091:DDK983105 DNG983091:DNG983105 DXC983091:DXC983105 EGY983091:EGY983105 EQU983091:EQU983105 FAQ983091:FAQ983105 FKM983091:FKM983105 FUI983091:FUI983105 GEE983091:GEE983105 GOA983091:GOA983105 GXW983091:GXW983105 HHS983091:HHS983105 HRO983091:HRO983105 IBK983091:IBK983105 ILG983091:ILG983105 IVC983091:IVC983105 JEY983091:JEY983105 JOU983091:JOU983105 JYQ983091:JYQ983105 KIM983091:KIM983105 KSI983091:KSI983105 LCE983091:LCE983105 LMA983091:LMA983105 LVW983091:LVW983105 MFS983091:MFS983105 MPO983091:MPO983105 MZK983091:MZK983105 NJG983091:NJG983105 NTC983091:NTC983105 OCY983091:OCY983105 OMU983091:OMU983105 OWQ983091:OWQ983105 PGM983091:PGM983105 PQI983091:PQI983105 QAE983091:QAE983105 QKA983091:QKA983105 QTW983091:QTW983105 RDS983091:RDS983105 RNO983091:RNO983105 RXK983091:RXK983105 SHG983091:SHG983105 SRC983091:SRC983105 TAY983091:TAY983105 TKU983091:TKU983105 TUQ983091:TUQ983105 UEM983091:UEM983105 UOI983091:UOI983105 UYE983091:UYE983105 VIA983091:VIA983105 VRW983091:VRW983105 WBS983091:WBS983105 WLO983091:WLO983105 WVK983091:WVK983105 C37:C41 IY37:IY41 SU37:SU41 ACQ37:ACQ41 AMM37:AMM41 AWI37:AWI41 BGE37:BGE41 BQA37:BQA41 BZW37:BZW41 CJS37:CJS41 CTO37:CTO41 DDK37:DDK41 DNG37:DNG41 DXC37:DXC41 EGY37:EGY41 EQU37:EQU41 FAQ37:FAQ41 FKM37:FKM41 FUI37:FUI41 GEE37:GEE41 GOA37:GOA41 GXW37:GXW41 HHS37:HHS41 HRO37:HRO41 IBK37:IBK41 ILG37:ILG41 IVC37:IVC41 JEY37:JEY41 JOU37:JOU41 JYQ37:JYQ41 KIM37:KIM41 KSI37:KSI41 LCE37:LCE41 LMA37:LMA41 LVW37:LVW41 MFS37:MFS41 MPO37:MPO41 MZK37:MZK41 NJG37:NJG41 NTC37:NTC41 OCY37:OCY41 OMU37:OMU41 OWQ37:OWQ41 PGM37:PGM41 PQI37:PQI41 QAE37:QAE41 QKA37:QKA41 QTW37:QTW41 RDS37:RDS41 RNO37:RNO41 RXK37:RXK41 SHG37:SHG41 SRC37:SRC41 TAY37:TAY41 TKU37:TKU41 TUQ37:TUQ41 UEM37:UEM41 UOI37:UOI41 UYE37:UYE41 VIA37:VIA41 VRW37:VRW41 WBS37:WBS41 WLO37:WLO41 WVK37:WVK41 C65573:C65577 IY65573:IY65577 SU65573:SU65577 ACQ65573:ACQ65577 AMM65573:AMM65577 AWI65573:AWI65577 BGE65573:BGE65577 BQA65573:BQA65577 BZW65573:BZW65577 CJS65573:CJS65577 CTO65573:CTO65577 DDK65573:DDK65577 DNG65573:DNG65577 DXC65573:DXC65577 EGY65573:EGY65577 EQU65573:EQU65577 FAQ65573:FAQ65577 FKM65573:FKM65577 FUI65573:FUI65577 GEE65573:GEE65577 GOA65573:GOA65577 GXW65573:GXW65577 HHS65573:HHS65577 HRO65573:HRO65577 IBK65573:IBK65577 ILG65573:ILG65577 IVC65573:IVC65577 JEY65573:JEY65577 JOU65573:JOU65577 JYQ65573:JYQ65577 KIM65573:KIM65577 KSI65573:KSI65577 LCE65573:LCE65577 LMA65573:LMA65577 LVW65573:LVW65577 MFS65573:MFS65577 MPO65573:MPO65577 MZK65573:MZK65577 NJG65573:NJG65577 NTC65573:NTC65577 OCY65573:OCY65577 OMU65573:OMU65577 OWQ65573:OWQ65577 PGM65573:PGM65577 PQI65573:PQI65577 QAE65573:QAE65577 QKA65573:QKA65577 QTW65573:QTW65577 RDS65573:RDS65577 RNO65573:RNO65577 RXK65573:RXK65577 SHG65573:SHG65577 SRC65573:SRC65577 TAY65573:TAY65577 TKU65573:TKU65577 TUQ65573:TUQ65577 UEM65573:UEM65577 UOI65573:UOI65577 UYE65573:UYE65577 VIA65573:VIA65577 VRW65573:VRW65577 WBS65573:WBS65577 WLO65573:WLO65577 WVK65573:WVK65577 C131109:C131113 IY131109:IY131113 SU131109:SU131113 ACQ131109:ACQ131113 AMM131109:AMM131113 AWI131109:AWI131113 BGE131109:BGE131113 BQA131109:BQA131113 BZW131109:BZW131113 CJS131109:CJS131113 CTO131109:CTO131113 DDK131109:DDK131113 DNG131109:DNG131113 DXC131109:DXC131113 EGY131109:EGY131113 EQU131109:EQU131113 FAQ131109:FAQ131113 FKM131109:FKM131113 FUI131109:FUI131113 GEE131109:GEE131113 GOA131109:GOA131113 GXW131109:GXW131113 HHS131109:HHS131113 HRO131109:HRO131113 IBK131109:IBK131113 ILG131109:ILG131113 IVC131109:IVC131113 JEY131109:JEY131113 JOU131109:JOU131113 JYQ131109:JYQ131113 KIM131109:KIM131113 KSI131109:KSI131113 LCE131109:LCE131113 LMA131109:LMA131113 LVW131109:LVW131113 MFS131109:MFS131113 MPO131109:MPO131113 MZK131109:MZK131113 NJG131109:NJG131113 NTC131109:NTC131113 OCY131109:OCY131113 OMU131109:OMU131113 OWQ131109:OWQ131113 PGM131109:PGM131113 PQI131109:PQI131113 QAE131109:QAE131113 QKA131109:QKA131113 QTW131109:QTW131113 RDS131109:RDS131113 RNO131109:RNO131113 RXK131109:RXK131113 SHG131109:SHG131113 SRC131109:SRC131113 TAY131109:TAY131113 TKU131109:TKU131113 TUQ131109:TUQ131113 UEM131109:UEM131113 UOI131109:UOI131113 UYE131109:UYE131113 VIA131109:VIA131113 VRW131109:VRW131113 WBS131109:WBS131113 WLO131109:WLO131113 WVK131109:WVK131113 C196645:C196649 IY196645:IY196649 SU196645:SU196649 ACQ196645:ACQ196649 AMM196645:AMM196649 AWI196645:AWI196649 BGE196645:BGE196649 BQA196645:BQA196649 BZW196645:BZW196649 CJS196645:CJS196649 CTO196645:CTO196649 DDK196645:DDK196649 DNG196645:DNG196649 DXC196645:DXC196649 EGY196645:EGY196649 EQU196645:EQU196649 FAQ196645:FAQ196649 FKM196645:FKM196649 FUI196645:FUI196649 GEE196645:GEE196649 GOA196645:GOA196649 GXW196645:GXW196649 HHS196645:HHS196649 HRO196645:HRO196649 IBK196645:IBK196649 ILG196645:ILG196649 IVC196645:IVC196649 JEY196645:JEY196649 JOU196645:JOU196649 JYQ196645:JYQ196649 KIM196645:KIM196649 KSI196645:KSI196649 LCE196645:LCE196649 LMA196645:LMA196649 LVW196645:LVW196649 MFS196645:MFS196649 MPO196645:MPO196649 MZK196645:MZK196649 NJG196645:NJG196649 NTC196645:NTC196649 OCY196645:OCY196649 OMU196645:OMU196649 OWQ196645:OWQ196649 PGM196645:PGM196649 PQI196645:PQI196649 QAE196645:QAE196649 QKA196645:QKA196649 QTW196645:QTW196649 RDS196645:RDS196649 RNO196645:RNO196649 RXK196645:RXK196649 SHG196645:SHG196649 SRC196645:SRC196649 TAY196645:TAY196649 TKU196645:TKU196649 TUQ196645:TUQ196649 UEM196645:UEM196649 UOI196645:UOI196649 UYE196645:UYE196649 VIA196645:VIA196649 VRW196645:VRW196649 WBS196645:WBS196649 WLO196645:WLO196649 WVK196645:WVK196649 C262181:C262185 IY262181:IY262185 SU262181:SU262185 ACQ262181:ACQ262185 AMM262181:AMM262185 AWI262181:AWI262185 BGE262181:BGE262185 BQA262181:BQA262185 BZW262181:BZW262185 CJS262181:CJS262185 CTO262181:CTO262185 DDK262181:DDK262185 DNG262181:DNG262185 DXC262181:DXC262185 EGY262181:EGY262185 EQU262181:EQU262185 FAQ262181:FAQ262185 FKM262181:FKM262185 FUI262181:FUI262185 GEE262181:GEE262185 GOA262181:GOA262185 GXW262181:GXW262185 HHS262181:HHS262185 HRO262181:HRO262185 IBK262181:IBK262185 ILG262181:ILG262185 IVC262181:IVC262185 JEY262181:JEY262185 JOU262181:JOU262185 JYQ262181:JYQ262185 KIM262181:KIM262185 KSI262181:KSI262185 LCE262181:LCE262185 LMA262181:LMA262185 LVW262181:LVW262185 MFS262181:MFS262185 MPO262181:MPO262185 MZK262181:MZK262185 NJG262181:NJG262185 NTC262181:NTC262185 OCY262181:OCY262185 OMU262181:OMU262185 OWQ262181:OWQ262185 PGM262181:PGM262185 PQI262181:PQI262185 QAE262181:QAE262185 QKA262181:QKA262185 QTW262181:QTW262185 RDS262181:RDS262185 RNO262181:RNO262185 RXK262181:RXK262185 SHG262181:SHG262185 SRC262181:SRC262185 TAY262181:TAY262185 TKU262181:TKU262185 TUQ262181:TUQ262185 UEM262181:UEM262185 UOI262181:UOI262185 UYE262181:UYE262185 VIA262181:VIA262185 VRW262181:VRW262185 WBS262181:WBS262185 WLO262181:WLO262185 WVK262181:WVK262185 C327717:C327721 IY327717:IY327721 SU327717:SU327721 ACQ327717:ACQ327721 AMM327717:AMM327721 AWI327717:AWI327721 BGE327717:BGE327721 BQA327717:BQA327721 BZW327717:BZW327721 CJS327717:CJS327721 CTO327717:CTO327721 DDK327717:DDK327721 DNG327717:DNG327721 DXC327717:DXC327721 EGY327717:EGY327721 EQU327717:EQU327721 FAQ327717:FAQ327721 FKM327717:FKM327721 FUI327717:FUI327721 GEE327717:GEE327721 GOA327717:GOA327721 GXW327717:GXW327721 HHS327717:HHS327721 HRO327717:HRO327721 IBK327717:IBK327721 ILG327717:ILG327721 IVC327717:IVC327721 JEY327717:JEY327721 JOU327717:JOU327721 JYQ327717:JYQ327721 KIM327717:KIM327721 KSI327717:KSI327721 LCE327717:LCE327721 LMA327717:LMA327721 LVW327717:LVW327721 MFS327717:MFS327721 MPO327717:MPO327721 MZK327717:MZK327721 NJG327717:NJG327721 NTC327717:NTC327721 OCY327717:OCY327721 OMU327717:OMU327721 OWQ327717:OWQ327721 PGM327717:PGM327721 PQI327717:PQI327721 QAE327717:QAE327721 QKA327717:QKA327721 QTW327717:QTW327721 RDS327717:RDS327721 RNO327717:RNO327721 RXK327717:RXK327721 SHG327717:SHG327721 SRC327717:SRC327721 TAY327717:TAY327721 TKU327717:TKU327721 TUQ327717:TUQ327721 UEM327717:UEM327721 UOI327717:UOI327721 UYE327717:UYE327721 VIA327717:VIA327721 VRW327717:VRW327721 WBS327717:WBS327721 WLO327717:WLO327721 WVK327717:WVK327721 C393253:C393257 IY393253:IY393257 SU393253:SU393257 ACQ393253:ACQ393257 AMM393253:AMM393257 AWI393253:AWI393257 BGE393253:BGE393257 BQA393253:BQA393257 BZW393253:BZW393257 CJS393253:CJS393257 CTO393253:CTO393257 DDK393253:DDK393257 DNG393253:DNG393257 DXC393253:DXC393257 EGY393253:EGY393257 EQU393253:EQU393257 FAQ393253:FAQ393257 FKM393253:FKM393257 FUI393253:FUI393257 GEE393253:GEE393257 GOA393253:GOA393257 GXW393253:GXW393257 HHS393253:HHS393257 HRO393253:HRO393257 IBK393253:IBK393257 ILG393253:ILG393257 IVC393253:IVC393257 JEY393253:JEY393257 JOU393253:JOU393257 JYQ393253:JYQ393257 KIM393253:KIM393257 KSI393253:KSI393257 LCE393253:LCE393257 LMA393253:LMA393257 LVW393253:LVW393257 MFS393253:MFS393257 MPO393253:MPO393257 MZK393253:MZK393257 NJG393253:NJG393257 NTC393253:NTC393257 OCY393253:OCY393257 OMU393253:OMU393257 OWQ393253:OWQ393257 PGM393253:PGM393257 PQI393253:PQI393257 QAE393253:QAE393257 QKA393253:QKA393257 QTW393253:QTW393257 RDS393253:RDS393257 RNO393253:RNO393257 RXK393253:RXK393257 SHG393253:SHG393257 SRC393253:SRC393257 TAY393253:TAY393257 TKU393253:TKU393257 TUQ393253:TUQ393257 UEM393253:UEM393257 UOI393253:UOI393257 UYE393253:UYE393257 VIA393253:VIA393257 VRW393253:VRW393257 WBS393253:WBS393257 WLO393253:WLO393257 WVK393253:WVK393257 C458789:C458793 IY458789:IY458793 SU458789:SU458793 ACQ458789:ACQ458793 AMM458789:AMM458793 AWI458789:AWI458793 BGE458789:BGE458793 BQA458789:BQA458793 BZW458789:BZW458793 CJS458789:CJS458793 CTO458789:CTO458793 DDK458789:DDK458793 DNG458789:DNG458793 DXC458789:DXC458793 EGY458789:EGY458793 EQU458789:EQU458793 FAQ458789:FAQ458793 FKM458789:FKM458793 FUI458789:FUI458793 GEE458789:GEE458793 GOA458789:GOA458793 GXW458789:GXW458793 HHS458789:HHS458793 HRO458789:HRO458793 IBK458789:IBK458793 ILG458789:ILG458793 IVC458789:IVC458793 JEY458789:JEY458793 JOU458789:JOU458793 JYQ458789:JYQ458793 KIM458789:KIM458793 KSI458789:KSI458793 LCE458789:LCE458793 LMA458789:LMA458793 LVW458789:LVW458793 MFS458789:MFS458793 MPO458789:MPO458793 MZK458789:MZK458793 NJG458789:NJG458793 NTC458789:NTC458793 OCY458789:OCY458793 OMU458789:OMU458793 OWQ458789:OWQ458793 PGM458789:PGM458793 PQI458789:PQI458793 QAE458789:QAE458793 QKA458789:QKA458793 QTW458789:QTW458793 RDS458789:RDS458793 RNO458789:RNO458793 RXK458789:RXK458793 SHG458789:SHG458793 SRC458789:SRC458793 TAY458789:TAY458793 TKU458789:TKU458793 TUQ458789:TUQ458793 UEM458789:UEM458793 UOI458789:UOI458793 UYE458789:UYE458793 VIA458789:VIA458793 VRW458789:VRW458793 WBS458789:WBS458793 WLO458789:WLO458793 WVK458789:WVK458793 C524325:C524329 IY524325:IY524329 SU524325:SU524329 ACQ524325:ACQ524329 AMM524325:AMM524329 AWI524325:AWI524329 BGE524325:BGE524329 BQA524325:BQA524329 BZW524325:BZW524329 CJS524325:CJS524329 CTO524325:CTO524329 DDK524325:DDK524329 DNG524325:DNG524329 DXC524325:DXC524329 EGY524325:EGY524329 EQU524325:EQU524329 FAQ524325:FAQ524329 FKM524325:FKM524329 FUI524325:FUI524329 GEE524325:GEE524329 GOA524325:GOA524329 GXW524325:GXW524329 HHS524325:HHS524329 HRO524325:HRO524329 IBK524325:IBK524329 ILG524325:ILG524329 IVC524325:IVC524329 JEY524325:JEY524329 JOU524325:JOU524329 JYQ524325:JYQ524329 KIM524325:KIM524329 KSI524325:KSI524329 LCE524325:LCE524329 LMA524325:LMA524329 LVW524325:LVW524329 MFS524325:MFS524329 MPO524325:MPO524329 MZK524325:MZK524329 NJG524325:NJG524329 NTC524325:NTC524329 OCY524325:OCY524329 OMU524325:OMU524329 OWQ524325:OWQ524329 PGM524325:PGM524329 PQI524325:PQI524329 QAE524325:QAE524329 QKA524325:QKA524329 QTW524325:QTW524329 RDS524325:RDS524329 RNO524325:RNO524329 RXK524325:RXK524329 SHG524325:SHG524329 SRC524325:SRC524329 TAY524325:TAY524329 TKU524325:TKU524329 TUQ524325:TUQ524329 UEM524325:UEM524329 UOI524325:UOI524329 UYE524325:UYE524329 VIA524325:VIA524329 VRW524325:VRW524329 WBS524325:WBS524329 WLO524325:WLO524329 WVK524325:WVK524329 C589861:C589865 IY589861:IY589865 SU589861:SU589865 ACQ589861:ACQ589865 AMM589861:AMM589865 AWI589861:AWI589865 BGE589861:BGE589865 BQA589861:BQA589865 BZW589861:BZW589865 CJS589861:CJS589865 CTO589861:CTO589865 DDK589861:DDK589865 DNG589861:DNG589865 DXC589861:DXC589865 EGY589861:EGY589865 EQU589861:EQU589865 FAQ589861:FAQ589865 FKM589861:FKM589865 FUI589861:FUI589865 GEE589861:GEE589865 GOA589861:GOA589865 GXW589861:GXW589865 HHS589861:HHS589865 HRO589861:HRO589865 IBK589861:IBK589865 ILG589861:ILG589865 IVC589861:IVC589865 JEY589861:JEY589865 JOU589861:JOU589865 JYQ589861:JYQ589865 KIM589861:KIM589865 KSI589861:KSI589865 LCE589861:LCE589865 LMA589861:LMA589865 LVW589861:LVW589865 MFS589861:MFS589865 MPO589861:MPO589865 MZK589861:MZK589865 NJG589861:NJG589865 NTC589861:NTC589865 OCY589861:OCY589865 OMU589861:OMU589865 OWQ589861:OWQ589865 PGM589861:PGM589865 PQI589861:PQI589865 QAE589861:QAE589865 QKA589861:QKA589865 QTW589861:QTW589865 RDS589861:RDS589865 RNO589861:RNO589865 RXK589861:RXK589865 SHG589861:SHG589865 SRC589861:SRC589865 TAY589861:TAY589865 TKU589861:TKU589865 TUQ589861:TUQ589865 UEM589861:UEM589865 UOI589861:UOI589865 UYE589861:UYE589865 VIA589861:VIA589865 VRW589861:VRW589865 WBS589861:WBS589865 WLO589861:WLO589865 WVK589861:WVK589865 C655397:C655401 IY655397:IY655401 SU655397:SU655401 ACQ655397:ACQ655401 AMM655397:AMM655401 AWI655397:AWI655401 BGE655397:BGE655401 BQA655397:BQA655401 BZW655397:BZW655401 CJS655397:CJS655401 CTO655397:CTO655401 DDK655397:DDK655401 DNG655397:DNG655401 DXC655397:DXC655401 EGY655397:EGY655401 EQU655397:EQU655401 FAQ655397:FAQ655401 FKM655397:FKM655401 FUI655397:FUI655401 GEE655397:GEE655401 GOA655397:GOA655401 GXW655397:GXW655401 HHS655397:HHS655401 HRO655397:HRO655401 IBK655397:IBK655401 ILG655397:ILG655401 IVC655397:IVC655401 JEY655397:JEY655401 JOU655397:JOU655401 JYQ655397:JYQ655401 KIM655397:KIM655401 KSI655397:KSI655401 LCE655397:LCE655401 LMA655397:LMA655401 LVW655397:LVW655401 MFS655397:MFS655401 MPO655397:MPO655401 MZK655397:MZK655401 NJG655397:NJG655401 NTC655397:NTC655401 OCY655397:OCY655401 OMU655397:OMU655401 OWQ655397:OWQ655401 PGM655397:PGM655401 PQI655397:PQI655401 QAE655397:QAE655401 QKA655397:QKA655401 QTW655397:QTW655401 RDS655397:RDS655401 RNO655397:RNO655401 RXK655397:RXK655401 SHG655397:SHG655401 SRC655397:SRC655401 TAY655397:TAY655401 TKU655397:TKU655401 TUQ655397:TUQ655401 UEM655397:UEM655401 UOI655397:UOI655401 UYE655397:UYE655401 VIA655397:VIA655401 VRW655397:VRW655401 WBS655397:WBS655401 WLO655397:WLO655401 WVK655397:WVK655401 C720933:C720937 IY720933:IY720937 SU720933:SU720937 ACQ720933:ACQ720937 AMM720933:AMM720937 AWI720933:AWI720937 BGE720933:BGE720937 BQA720933:BQA720937 BZW720933:BZW720937 CJS720933:CJS720937 CTO720933:CTO720937 DDK720933:DDK720937 DNG720933:DNG720937 DXC720933:DXC720937 EGY720933:EGY720937 EQU720933:EQU720937 FAQ720933:FAQ720937 FKM720933:FKM720937 FUI720933:FUI720937 GEE720933:GEE720937 GOA720933:GOA720937 GXW720933:GXW720937 HHS720933:HHS720937 HRO720933:HRO720937 IBK720933:IBK720937 ILG720933:ILG720937 IVC720933:IVC720937 JEY720933:JEY720937 JOU720933:JOU720937 JYQ720933:JYQ720937 KIM720933:KIM720937 KSI720933:KSI720937 LCE720933:LCE720937 LMA720933:LMA720937 LVW720933:LVW720937 MFS720933:MFS720937 MPO720933:MPO720937 MZK720933:MZK720937 NJG720933:NJG720937 NTC720933:NTC720937 OCY720933:OCY720937 OMU720933:OMU720937 OWQ720933:OWQ720937 PGM720933:PGM720937 PQI720933:PQI720937 QAE720933:QAE720937 QKA720933:QKA720937 QTW720933:QTW720937 RDS720933:RDS720937 RNO720933:RNO720937 RXK720933:RXK720937 SHG720933:SHG720937 SRC720933:SRC720937 TAY720933:TAY720937 TKU720933:TKU720937 TUQ720933:TUQ720937 UEM720933:UEM720937 UOI720933:UOI720937 UYE720933:UYE720937 VIA720933:VIA720937 VRW720933:VRW720937 WBS720933:WBS720937 WLO720933:WLO720937 WVK720933:WVK720937 C786469:C786473 IY786469:IY786473 SU786469:SU786473 ACQ786469:ACQ786473 AMM786469:AMM786473 AWI786469:AWI786473 BGE786469:BGE786473 BQA786469:BQA786473 BZW786469:BZW786473 CJS786469:CJS786473 CTO786469:CTO786473 DDK786469:DDK786473 DNG786469:DNG786473 DXC786469:DXC786473 EGY786469:EGY786473 EQU786469:EQU786473 FAQ786469:FAQ786473 FKM786469:FKM786473 FUI786469:FUI786473 GEE786469:GEE786473 GOA786469:GOA786473 GXW786469:GXW786473 HHS786469:HHS786473 HRO786469:HRO786473 IBK786469:IBK786473 ILG786469:ILG786473 IVC786469:IVC786473 JEY786469:JEY786473 JOU786469:JOU786473 JYQ786469:JYQ786473 KIM786469:KIM786473 KSI786469:KSI786473 LCE786469:LCE786473 LMA786469:LMA786473 LVW786469:LVW786473 MFS786469:MFS786473 MPO786469:MPO786473 MZK786469:MZK786473 NJG786469:NJG786473 NTC786469:NTC786473 OCY786469:OCY786473 OMU786469:OMU786473 OWQ786469:OWQ786473 PGM786469:PGM786473 PQI786469:PQI786473 QAE786469:QAE786473 QKA786469:QKA786473 QTW786469:QTW786473 RDS786469:RDS786473 RNO786469:RNO786473 RXK786469:RXK786473 SHG786469:SHG786473 SRC786469:SRC786473 TAY786469:TAY786473 TKU786469:TKU786473 TUQ786469:TUQ786473 UEM786469:UEM786473 UOI786469:UOI786473 UYE786469:UYE786473 VIA786469:VIA786473 VRW786469:VRW786473 WBS786469:WBS786473 WLO786469:WLO786473 WVK786469:WVK786473 C852005:C852009 IY852005:IY852009 SU852005:SU852009 ACQ852005:ACQ852009 AMM852005:AMM852009 AWI852005:AWI852009 BGE852005:BGE852009 BQA852005:BQA852009 BZW852005:BZW852009 CJS852005:CJS852009 CTO852005:CTO852009 DDK852005:DDK852009 DNG852005:DNG852009 DXC852005:DXC852009 EGY852005:EGY852009 EQU852005:EQU852009 FAQ852005:FAQ852009 FKM852005:FKM852009 FUI852005:FUI852009 GEE852005:GEE852009 GOA852005:GOA852009 GXW852005:GXW852009 HHS852005:HHS852009 HRO852005:HRO852009 IBK852005:IBK852009 ILG852005:ILG852009 IVC852005:IVC852009 JEY852005:JEY852009 JOU852005:JOU852009 JYQ852005:JYQ852009 KIM852005:KIM852009 KSI852005:KSI852009 LCE852005:LCE852009 LMA852005:LMA852009 LVW852005:LVW852009 MFS852005:MFS852009 MPO852005:MPO852009 MZK852005:MZK852009 NJG852005:NJG852009 NTC852005:NTC852009 OCY852005:OCY852009 OMU852005:OMU852009 OWQ852005:OWQ852009 PGM852005:PGM852009 PQI852005:PQI852009 QAE852005:QAE852009 QKA852005:QKA852009 QTW852005:QTW852009 RDS852005:RDS852009 RNO852005:RNO852009 RXK852005:RXK852009 SHG852005:SHG852009 SRC852005:SRC852009 TAY852005:TAY852009 TKU852005:TKU852009 TUQ852005:TUQ852009 UEM852005:UEM852009 UOI852005:UOI852009 UYE852005:UYE852009 VIA852005:VIA852009 VRW852005:VRW852009 WBS852005:WBS852009 WLO852005:WLO852009 WVK852005:WVK852009 C917541:C917545 IY917541:IY917545 SU917541:SU917545 ACQ917541:ACQ917545 AMM917541:AMM917545 AWI917541:AWI917545 BGE917541:BGE917545 BQA917541:BQA917545 BZW917541:BZW917545 CJS917541:CJS917545 CTO917541:CTO917545 DDK917541:DDK917545 DNG917541:DNG917545 DXC917541:DXC917545 EGY917541:EGY917545 EQU917541:EQU917545 FAQ917541:FAQ917545 FKM917541:FKM917545 FUI917541:FUI917545 GEE917541:GEE917545 GOA917541:GOA917545 GXW917541:GXW917545 HHS917541:HHS917545 HRO917541:HRO917545 IBK917541:IBK917545 ILG917541:ILG917545 IVC917541:IVC917545 JEY917541:JEY917545 JOU917541:JOU917545 JYQ917541:JYQ917545 KIM917541:KIM917545 KSI917541:KSI917545 LCE917541:LCE917545 LMA917541:LMA917545 LVW917541:LVW917545 MFS917541:MFS917545 MPO917541:MPO917545 MZK917541:MZK917545 NJG917541:NJG917545 NTC917541:NTC917545 OCY917541:OCY917545 OMU917541:OMU917545 OWQ917541:OWQ917545 PGM917541:PGM917545 PQI917541:PQI917545 QAE917541:QAE917545 QKA917541:QKA917545 QTW917541:QTW917545 RDS917541:RDS917545 RNO917541:RNO917545 RXK917541:RXK917545 SHG917541:SHG917545 SRC917541:SRC917545 TAY917541:TAY917545 TKU917541:TKU917545 TUQ917541:TUQ917545 UEM917541:UEM917545 UOI917541:UOI917545 UYE917541:UYE917545 VIA917541:VIA917545 VRW917541:VRW917545 WBS917541:WBS917545 WLO917541:WLO917545 WVK917541:WVK917545 C983077:C983081 IY983077:IY983081 SU983077:SU983081 ACQ983077:ACQ983081 AMM983077:AMM983081 AWI983077:AWI983081 BGE983077:BGE983081 BQA983077:BQA983081 BZW983077:BZW983081 CJS983077:CJS983081 CTO983077:CTO983081 DDK983077:DDK983081 DNG983077:DNG983081 DXC983077:DXC983081 EGY983077:EGY983081 EQU983077:EQU983081 FAQ983077:FAQ983081 FKM983077:FKM983081 FUI983077:FUI983081 GEE983077:GEE983081 GOA983077:GOA983081 GXW983077:GXW983081 HHS983077:HHS983081 HRO983077:HRO983081 IBK983077:IBK983081 ILG983077:ILG983081 IVC983077:IVC983081 JEY983077:JEY983081 JOU983077:JOU983081 JYQ983077:JYQ983081 KIM983077:KIM983081 KSI983077:KSI983081 LCE983077:LCE983081 LMA983077:LMA983081 LVW983077:LVW983081 MFS983077:MFS983081 MPO983077:MPO983081 MZK983077:MZK983081 NJG983077:NJG983081 NTC983077:NTC983081 OCY983077:OCY983081 OMU983077:OMU983081 OWQ983077:OWQ983081 PGM983077:PGM983081 PQI983077:PQI983081 QAE983077:QAE983081 QKA983077:QKA983081 QTW983077:QTW983081 RDS983077:RDS983081 RNO983077:RNO983081 RXK983077:RXK983081 SHG983077:SHG983081 SRC983077:SRC983081 TAY983077:TAY983081 TKU983077:TKU983081 TUQ983077:TUQ983081 UEM983077:UEM983081 UOI983077:UOI983081 UYE983077:UYE983081 VIA983077:VIA983081 VRW983077:VRW983081 WBS983077:WBS983081 WLO983077:WLO983081 WVK983077:WVK983081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C45:C49 IY45:IY49 SU45:SU49 ACQ45:ACQ49 AMM45:AMM49 AWI45:AWI49 BGE45:BGE49 BQA45:BQA49 BZW45:BZW49 CJS45:CJS49 CTO45:CTO49 DDK45:DDK49 DNG45:DNG49 DXC45:DXC49 EGY45:EGY49 EQU45:EQU49 FAQ45:FAQ49 FKM45:FKM49 FUI45:FUI49 GEE45:GEE49 GOA45:GOA49 GXW45:GXW49 HHS45:HHS49 HRO45:HRO49 IBK45:IBK49 ILG45:ILG49 IVC45:IVC49 JEY45:JEY49 JOU45:JOU49 JYQ45:JYQ49 KIM45:KIM49 KSI45:KSI49 LCE45:LCE49 LMA45:LMA49 LVW45:LVW49 MFS45:MFS49 MPO45:MPO49 MZK45:MZK49 NJG45:NJG49 NTC45:NTC49 OCY45:OCY49 OMU45:OMU49 OWQ45:OWQ49 PGM45:PGM49 PQI45:PQI49 QAE45:QAE49 QKA45:QKA49 QTW45:QTW49 RDS45:RDS49 RNO45:RNO49 RXK45:RXK49 SHG45:SHG49 SRC45:SRC49 TAY45:TAY49 TKU45:TKU49 TUQ45:TUQ49 UEM45:UEM49 UOI45:UOI49 UYE45:UYE49 VIA45:VIA49 VRW45:VRW49 WBS45:WBS49 WLO45:WLO49 WVK45:WVK49 C65581:C65585 IY65581:IY65585 SU65581:SU65585 ACQ65581:ACQ65585 AMM65581:AMM65585 AWI65581:AWI65585 BGE65581:BGE65585 BQA65581:BQA65585 BZW65581:BZW65585 CJS65581:CJS65585 CTO65581:CTO65585 DDK65581:DDK65585 DNG65581:DNG65585 DXC65581:DXC65585 EGY65581:EGY65585 EQU65581:EQU65585 FAQ65581:FAQ65585 FKM65581:FKM65585 FUI65581:FUI65585 GEE65581:GEE65585 GOA65581:GOA65585 GXW65581:GXW65585 HHS65581:HHS65585 HRO65581:HRO65585 IBK65581:IBK65585 ILG65581:ILG65585 IVC65581:IVC65585 JEY65581:JEY65585 JOU65581:JOU65585 JYQ65581:JYQ65585 KIM65581:KIM65585 KSI65581:KSI65585 LCE65581:LCE65585 LMA65581:LMA65585 LVW65581:LVW65585 MFS65581:MFS65585 MPO65581:MPO65585 MZK65581:MZK65585 NJG65581:NJG65585 NTC65581:NTC65585 OCY65581:OCY65585 OMU65581:OMU65585 OWQ65581:OWQ65585 PGM65581:PGM65585 PQI65581:PQI65585 QAE65581:QAE65585 QKA65581:QKA65585 QTW65581:QTW65585 RDS65581:RDS65585 RNO65581:RNO65585 RXK65581:RXK65585 SHG65581:SHG65585 SRC65581:SRC65585 TAY65581:TAY65585 TKU65581:TKU65585 TUQ65581:TUQ65585 UEM65581:UEM65585 UOI65581:UOI65585 UYE65581:UYE65585 VIA65581:VIA65585 VRW65581:VRW65585 WBS65581:WBS65585 WLO65581:WLO65585 WVK65581:WVK65585 C131117:C131121 IY131117:IY131121 SU131117:SU131121 ACQ131117:ACQ131121 AMM131117:AMM131121 AWI131117:AWI131121 BGE131117:BGE131121 BQA131117:BQA131121 BZW131117:BZW131121 CJS131117:CJS131121 CTO131117:CTO131121 DDK131117:DDK131121 DNG131117:DNG131121 DXC131117:DXC131121 EGY131117:EGY131121 EQU131117:EQU131121 FAQ131117:FAQ131121 FKM131117:FKM131121 FUI131117:FUI131121 GEE131117:GEE131121 GOA131117:GOA131121 GXW131117:GXW131121 HHS131117:HHS131121 HRO131117:HRO131121 IBK131117:IBK131121 ILG131117:ILG131121 IVC131117:IVC131121 JEY131117:JEY131121 JOU131117:JOU131121 JYQ131117:JYQ131121 KIM131117:KIM131121 KSI131117:KSI131121 LCE131117:LCE131121 LMA131117:LMA131121 LVW131117:LVW131121 MFS131117:MFS131121 MPO131117:MPO131121 MZK131117:MZK131121 NJG131117:NJG131121 NTC131117:NTC131121 OCY131117:OCY131121 OMU131117:OMU131121 OWQ131117:OWQ131121 PGM131117:PGM131121 PQI131117:PQI131121 QAE131117:QAE131121 QKA131117:QKA131121 QTW131117:QTW131121 RDS131117:RDS131121 RNO131117:RNO131121 RXK131117:RXK131121 SHG131117:SHG131121 SRC131117:SRC131121 TAY131117:TAY131121 TKU131117:TKU131121 TUQ131117:TUQ131121 UEM131117:UEM131121 UOI131117:UOI131121 UYE131117:UYE131121 VIA131117:VIA131121 VRW131117:VRW131121 WBS131117:WBS131121 WLO131117:WLO131121 WVK131117:WVK131121 C196653:C196657 IY196653:IY196657 SU196653:SU196657 ACQ196653:ACQ196657 AMM196653:AMM196657 AWI196653:AWI196657 BGE196653:BGE196657 BQA196653:BQA196657 BZW196653:BZW196657 CJS196653:CJS196657 CTO196653:CTO196657 DDK196653:DDK196657 DNG196653:DNG196657 DXC196653:DXC196657 EGY196653:EGY196657 EQU196653:EQU196657 FAQ196653:FAQ196657 FKM196653:FKM196657 FUI196653:FUI196657 GEE196653:GEE196657 GOA196653:GOA196657 GXW196653:GXW196657 HHS196653:HHS196657 HRO196653:HRO196657 IBK196653:IBK196657 ILG196653:ILG196657 IVC196653:IVC196657 JEY196653:JEY196657 JOU196653:JOU196657 JYQ196653:JYQ196657 KIM196653:KIM196657 KSI196653:KSI196657 LCE196653:LCE196657 LMA196653:LMA196657 LVW196653:LVW196657 MFS196653:MFS196657 MPO196653:MPO196657 MZK196653:MZK196657 NJG196653:NJG196657 NTC196653:NTC196657 OCY196653:OCY196657 OMU196653:OMU196657 OWQ196653:OWQ196657 PGM196653:PGM196657 PQI196653:PQI196657 QAE196653:QAE196657 QKA196653:QKA196657 QTW196653:QTW196657 RDS196653:RDS196657 RNO196653:RNO196657 RXK196653:RXK196657 SHG196653:SHG196657 SRC196653:SRC196657 TAY196653:TAY196657 TKU196653:TKU196657 TUQ196653:TUQ196657 UEM196653:UEM196657 UOI196653:UOI196657 UYE196653:UYE196657 VIA196653:VIA196657 VRW196653:VRW196657 WBS196653:WBS196657 WLO196653:WLO196657 WVK196653:WVK196657 C262189:C262193 IY262189:IY262193 SU262189:SU262193 ACQ262189:ACQ262193 AMM262189:AMM262193 AWI262189:AWI262193 BGE262189:BGE262193 BQA262189:BQA262193 BZW262189:BZW262193 CJS262189:CJS262193 CTO262189:CTO262193 DDK262189:DDK262193 DNG262189:DNG262193 DXC262189:DXC262193 EGY262189:EGY262193 EQU262189:EQU262193 FAQ262189:FAQ262193 FKM262189:FKM262193 FUI262189:FUI262193 GEE262189:GEE262193 GOA262189:GOA262193 GXW262189:GXW262193 HHS262189:HHS262193 HRO262189:HRO262193 IBK262189:IBK262193 ILG262189:ILG262193 IVC262189:IVC262193 JEY262189:JEY262193 JOU262189:JOU262193 JYQ262189:JYQ262193 KIM262189:KIM262193 KSI262189:KSI262193 LCE262189:LCE262193 LMA262189:LMA262193 LVW262189:LVW262193 MFS262189:MFS262193 MPO262189:MPO262193 MZK262189:MZK262193 NJG262189:NJG262193 NTC262189:NTC262193 OCY262189:OCY262193 OMU262189:OMU262193 OWQ262189:OWQ262193 PGM262189:PGM262193 PQI262189:PQI262193 QAE262189:QAE262193 QKA262189:QKA262193 QTW262189:QTW262193 RDS262189:RDS262193 RNO262189:RNO262193 RXK262189:RXK262193 SHG262189:SHG262193 SRC262189:SRC262193 TAY262189:TAY262193 TKU262189:TKU262193 TUQ262189:TUQ262193 UEM262189:UEM262193 UOI262189:UOI262193 UYE262189:UYE262193 VIA262189:VIA262193 VRW262189:VRW262193 WBS262189:WBS262193 WLO262189:WLO262193 WVK262189:WVK262193 C327725:C327729 IY327725:IY327729 SU327725:SU327729 ACQ327725:ACQ327729 AMM327725:AMM327729 AWI327725:AWI327729 BGE327725:BGE327729 BQA327725:BQA327729 BZW327725:BZW327729 CJS327725:CJS327729 CTO327725:CTO327729 DDK327725:DDK327729 DNG327725:DNG327729 DXC327725:DXC327729 EGY327725:EGY327729 EQU327725:EQU327729 FAQ327725:FAQ327729 FKM327725:FKM327729 FUI327725:FUI327729 GEE327725:GEE327729 GOA327725:GOA327729 GXW327725:GXW327729 HHS327725:HHS327729 HRO327725:HRO327729 IBK327725:IBK327729 ILG327725:ILG327729 IVC327725:IVC327729 JEY327725:JEY327729 JOU327725:JOU327729 JYQ327725:JYQ327729 KIM327725:KIM327729 KSI327725:KSI327729 LCE327725:LCE327729 LMA327725:LMA327729 LVW327725:LVW327729 MFS327725:MFS327729 MPO327725:MPO327729 MZK327725:MZK327729 NJG327725:NJG327729 NTC327725:NTC327729 OCY327725:OCY327729 OMU327725:OMU327729 OWQ327725:OWQ327729 PGM327725:PGM327729 PQI327725:PQI327729 QAE327725:QAE327729 QKA327725:QKA327729 QTW327725:QTW327729 RDS327725:RDS327729 RNO327725:RNO327729 RXK327725:RXK327729 SHG327725:SHG327729 SRC327725:SRC327729 TAY327725:TAY327729 TKU327725:TKU327729 TUQ327725:TUQ327729 UEM327725:UEM327729 UOI327725:UOI327729 UYE327725:UYE327729 VIA327725:VIA327729 VRW327725:VRW327729 WBS327725:WBS327729 WLO327725:WLO327729 WVK327725:WVK327729 C393261:C393265 IY393261:IY393265 SU393261:SU393265 ACQ393261:ACQ393265 AMM393261:AMM393265 AWI393261:AWI393265 BGE393261:BGE393265 BQA393261:BQA393265 BZW393261:BZW393265 CJS393261:CJS393265 CTO393261:CTO393265 DDK393261:DDK393265 DNG393261:DNG393265 DXC393261:DXC393265 EGY393261:EGY393265 EQU393261:EQU393265 FAQ393261:FAQ393265 FKM393261:FKM393265 FUI393261:FUI393265 GEE393261:GEE393265 GOA393261:GOA393265 GXW393261:GXW393265 HHS393261:HHS393265 HRO393261:HRO393265 IBK393261:IBK393265 ILG393261:ILG393265 IVC393261:IVC393265 JEY393261:JEY393265 JOU393261:JOU393265 JYQ393261:JYQ393265 KIM393261:KIM393265 KSI393261:KSI393265 LCE393261:LCE393265 LMA393261:LMA393265 LVW393261:LVW393265 MFS393261:MFS393265 MPO393261:MPO393265 MZK393261:MZK393265 NJG393261:NJG393265 NTC393261:NTC393265 OCY393261:OCY393265 OMU393261:OMU393265 OWQ393261:OWQ393265 PGM393261:PGM393265 PQI393261:PQI393265 QAE393261:QAE393265 QKA393261:QKA393265 QTW393261:QTW393265 RDS393261:RDS393265 RNO393261:RNO393265 RXK393261:RXK393265 SHG393261:SHG393265 SRC393261:SRC393265 TAY393261:TAY393265 TKU393261:TKU393265 TUQ393261:TUQ393265 UEM393261:UEM393265 UOI393261:UOI393265 UYE393261:UYE393265 VIA393261:VIA393265 VRW393261:VRW393265 WBS393261:WBS393265 WLO393261:WLO393265 WVK393261:WVK393265 C458797:C458801 IY458797:IY458801 SU458797:SU458801 ACQ458797:ACQ458801 AMM458797:AMM458801 AWI458797:AWI458801 BGE458797:BGE458801 BQA458797:BQA458801 BZW458797:BZW458801 CJS458797:CJS458801 CTO458797:CTO458801 DDK458797:DDK458801 DNG458797:DNG458801 DXC458797:DXC458801 EGY458797:EGY458801 EQU458797:EQU458801 FAQ458797:FAQ458801 FKM458797:FKM458801 FUI458797:FUI458801 GEE458797:GEE458801 GOA458797:GOA458801 GXW458797:GXW458801 HHS458797:HHS458801 HRO458797:HRO458801 IBK458797:IBK458801 ILG458797:ILG458801 IVC458797:IVC458801 JEY458797:JEY458801 JOU458797:JOU458801 JYQ458797:JYQ458801 KIM458797:KIM458801 KSI458797:KSI458801 LCE458797:LCE458801 LMA458797:LMA458801 LVW458797:LVW458801 MFS458797:MFS458801 MPO458797:MPO458801 MZK458797:MZK458801 NJG458797:NJG458801 NTC458797:NTC458801 OCY458797:OCY458801 OMU458797:OMU458801 OWQ458797:OWQ458801 PGM458797:PGM458801 PQI458797:PQI458801 QAE458797:QAE458801 QKA458797:QKA458801 QTW458797:QTW458801 RDS458797:RDS458801 RNO458797:RNO458801 RXK458797:RXK458801 SHG458797:SHG458801 SRC458797:SRC458801 TAY458797:TAY458801 TKU458797:TKU458801 TUQ458797:TUQ458801 UEM458797:UEM458801 UOI458797:UOI458801 UYE458797:UYE458801 VIA458797:VIA458801 VRW458797:VRW458801 WBS458797:WBS458801 WLO458797:WLO458801 WVK458797:WVK458801 C524333:C524337 IY524333:IY524337 SU524333:SU524337 ACQ524333:ACQ524337 AMM524333:AMM524337 AWI524333:AWI524337 BGE524333:BGE524337 BQA524333:BQA524337 BZW524333:BZW524337 CJS524333:CJS524337 CTO524333:CTO524337 DDK524333:DDK524337 DNG524333:DNG524337 DXC524333:DXC524337 EGY524333:EGY524337 EQU524333:EQU524337 FAQ524333:FAQ524337 FKM524333:FKM524337 FUI524333:FUI524337 GEE524333:GEE524337 GOA524333:GOA524337 GXW524333:GXW524337 HHS524333:HHS524337 HRO524333:HRO524337 IBK524333:IBK524337 ILG524333:ILG524337 IVC524333:IVC524337 JEY524333:JEY524337 JOU524333:JOU524337 JYQ524333:JYQ524337 KIM524333:KIM524337 KSI524333:KSI524337 LCE524333:LCE524337 LMA524333:LMA524337 LVW524333:LVW524337 MFS524333:MFS524337 MPO524333:MPO524337 MZK524333:MZK524337 NJG524333:NJG524337 NTC524333:NTC524337 OCY524333:OCY524337 OMU524333:OMU524337 OWQ524333:OWQ524337 PGM524333:PGM524337 PQI524333:PQI524337 QAE524333:QAE524337 QKA524333:QKA524337 QTW524333:QTW524337 RDS524333:RDS524337 RNO524333:RNO524337 RXK524333:RXK524337 SHG524333:SHG524337 SRC524333:SRC524337 TAY524333:TAY524337 TKU524333:TKU524337 TUQ524333:TUQ524337 UEM524333:UEM524337 UOI524333:UOI524337 UYE524333:UYE524337 VIA524333:VIA524337 VRW524333:VRW524337 WBS524333:WBS524337 WLO524333:WLO524337 WVK524333:WVK524337 C589869:C589873 IY589869:IY589873 SU589869:SU589873 ACQ589869:ACQ589873 AMM589869:AMM589873 AWI589869:AWI589873 BGE589869:BGE589873 BQA589869:BQA589873 BZW589869:BZW589873 CJS589869:CJS589873 CTO589869:CTO589873 DDK589869:DDK589873 DNG589869:DNG589873 DXC589869:DXC589873 EGY589869:EGY589873 EQU589869:EQU589873 FAQ589869:FAQ589873 FKM589869:FKM589873 FUI589869:FUI589873 GEE589869:GEE589873 GOA589869:GOA589873 GXW589869:GXW589873 HHS589869:HHS589873 HRO589869:HRO589873 IBK589869:IBK589873 ILG589869:ILG589873 IVC589869:IVC589873 JEY589869:JEY589873 JOU589869:JOU589873 JYQ589869:JYQ589873 KIM589869:KIM589873 KSI589869:KSI589873 LCE589869:LCE589873 LMA589869:LMA589873 LVW589869:LVW589873 MFS589869:MFS589873 MPO589869:MPO589873 MZK589869:MZK589873 NJG589869:NJG589873 NTC589869:NTC589873 OCY589869:OCY589873 OMU589869:OMU589873 OWQ589869:OWQ589873 PGM589869:PGM589873 PQI589869:PQI589873 QAE589869:QAE589873 QKA589869:QKA589873 QTW589869:QTW589873 RDS589869:RDS589873 RNO589869:RNO589873 RXK589869:RXK589873 SHG589869:SHG589873 SRC589869:SRC589873 TAY589869:TAY589873 TKU589869:TKU589873 TUQ589869:TUQ589873 UEM589869:UEM589873 UOI589869:UOI589873 UYE589869:UYE589873 VIA589869:VIA589873 VRW589869:VRW589873 WBS589869:WBS589873 WLO589869:WLO589873 WVK589869:WVK589873 C655405:C655409 IY655405:IY655409 SU655405:SU655409 ACQ655405:ACQ655409 AMM655405:AMM655409 AWI655405:AWI655409 BGE655405:BGE655409 BQA655405:BQA655409 BZW655405:BZW655409 CJS655405:CJS655409 CTO655405:CTO655409 DDK655405:DDK655409 DNG655405:DNG655409 DXC655405:DXC655409 EGY655405:EGY655409 EQU655405:EQU655409 FAQ655405:FAQ655409 FKM655405:FKM655409 FUI655405:FUI655409 GEE655405:GEE655409 GOA655405:GOA655409 GXW655405:GXW655409 HHS655405:HHS655409 HRO655405:HRO655409 IBK655405:IBK655409 ILG655405:ILG655409 IVC655405:IVC655409 JEY655405:JEY655409 JOU655405:JOU655409 JYQ655405:JYQ655409 KIM655405:KIM655409 KSI655405:KSI655409 LCE655405:LCE655409 LMA655405:LMA655409 LVW655405:LVW655409 MFS655405:MFS655409 MPO655405:MPO655409 MZK655405:MZK655409 NJG655405:NJG655409 NTC655405:NTC655409 OCY655405:OCY655409 OMU655405:OMU655409 OWQ655405:OWQ655409 PGM655405:PGM655409 PQI655405:PQI655409 QAE655405:QAE655409 QKA655405:QKA655409 QTW655405:QTW655409 RDS655405:RDS655409 RNO655405:RNO655409 RXK655405:RXK655409 SHG655405:SHG655409 SRC655405:SRC655409 TAY655405:TAY655409 TKU655405:TKU655409 TUQ655405:TUQ655409 UEM655405:UEM655409 UOI655405:UOI655409 UYE655405:UYE655409 VIA655405:VIA655409 VRW655405:VRW655409 WBS655405:WBS655409 WLO655405:WLO655409 WVK655405:WVK655409 C720941:C720945 IY720941:IY720945 SU720941:SU720945 ACQ720941:ACQ720945 AMM720941:AMM720945 AWI720941:AWI720945 BGE720941:BGE720945 BQA720941:BQA720945 BZW720941:BZW720945 CJS720941:CJS720945 CTO720941:CTO720945 DDK720941:DDK720945 DNG720941:DNG720945 DXC720941:DXC720945 EGY720941:EGY720945 EQU720941:EQU720945 FAQ720941:FAQ720945 FKM720941:FKM720945 FUI720941:FUI720945 GEE720941:GEE720945 GOA720941:GOA720945 GXW720941:GXW720945 HHS720941:HHS720945 HRO720941:HRO720945 IBK720941:IBK720945 ILG720941:ILG720945 IVC720941:IVC720945 JEY720941:JEY720945 JOU720941:JOU720945 JYQ720941:JYQ720945 KIM720941:KIM720945 KSI720941:KSI720945 LCE720941:LCE720945 LMA720941:LMA720945 LVW720941:LVW720945 MFS720941:MFS720945 MPO720941:MPO720945 MZK720941:MZK720945 NJG720941:NJG720945 NTC720941:NTC720945 OCY720941:OCY720945 OMU720941:OMU720945 OWQ720941:OWQ720945 PGM720941:PGM720945 PQI720941:PQI720945 QAE720941:QAE720945 QKA720941:QKA720945 QTW720941:QTW720945 RDS720941:RDS720945 RNO720941:RNO720945 RXK720941:RXK720945 SHG720941:SHG720945 SRC720941:SRC720945 TAY720941:TAY720945 TKU720941:TKU720945 TUQ720941:TUQ720945 UEM720941:UEM720945 UOI720941:UOI720945 UYE720941:UYE720945 VIA720941:VIA720945 VRW720941:VRW720945 WBS720941:WBS720945 WLO720941:WLO720945 WVK720941:WVK720945 C786477:C786481 IY786477:IY786481 SU786477:SU786481 ACQ786477:ACQ786481 AMM786477:AMM786481 AWI786477:AWI786481 BGE786477:BGE786481 BQA786477:BQA786481 BZW786477:BZW786481 CJS786477:CJS786481 CTO786477:CTO786481 DDK786477:DDK786481 DNG786477:DNG786481 DXC786477:DXC786481 EGY786477:EGY786481 EQU786477:EQU786481 FAQ786477:FAQ786481 FKM786477:FKM786481 FUI786477:FUI786481 GEE786477:GEE786481 GOA786477:GOA786481 GXW786477:GXW786481 HHS786477:HHS786481 HRO786477:HRO786481 IBK786477:IBK786481 ILG786477:ILG786481 IVC786477:IVC786481 JEY786477:JEY786481 JOU786477:JOU786481 JYQ786477:JYQ786481 KIM786477:KIM786481 KSI786477:KSI786481 LCE786477:LCE786481 LMA786477:LMA786481 LVW786477:LVW786481 MFS786477:MFS786481 MPO786477:MPO786481 MZK786477:MZK786481 NJG786477:NJG786481 NTC786477:NTC786481 OCY786477:OCY786481 OMU786477:OMU786481 OWQ786477:OWQ786481 PGM786477:PGM786481 PQI786477:PQI786481 QAE786477:QAE786481 QKA786477:QKA786481 QTW786477:QTW786481 RDS786477:RDS786481 RNO786477:RNO786481 RXK786477:RXK786481 SHG786477:SHG786481 SRC786477:SRC786481 TAY786477:TAY786481 TKU786477:TKU786481 TUQ786477:TUQ786481 UEM786477:UEM786481 UOI786477:UOI786481 UYE786477:UYE786481 VIA786477:VIA786481 VRW786477:VRW786481 WBS786477:WBS786481 WLO786477:WLO786481 WVK786477:WVK786481 C852013:C852017 IY852013:IY852017 SU852013:SU852017 ACQ852013:ACQ852017 AMM852013:AMM852017 AWI852013:AWI852017 BGE852013:BGE852017 BQA852013:BQA852017 BZW852013:BZW852017 CJS852013:CJS852017 CTO852013:CTO852017 DDK852013:DDK852017 DNG852013:DNG852017 DXC852013:DXC852017 EGY852013:EGY852017 EQU852013:EQU852017 FAQ852013:FAQ852017 FKM852013:FKM852017 FUI852013:FUI852017 GEE852013:GEE852017 GOA852013:GOA852017 GXW852013:GXW852017 HHS852013:HHS852017 HRO852013:HRO852017 IBK852013:IBK852017 ILG852013:ILG852017 IVC852013:IVC852017 JEY852013:JEY852017 JOU852013:JOU852017 JYQ852013:JYQ852017 KIM852013:KIM852017 KSI852013:KSI852017 LCE852013:LCE852017 LMA852013:LMA852017 LVW852013:LVW852017 MFS852013:MFS852017 MPO852013:MPO852017 MZK852013:MZK852017 NJG852013:NJG852017 NTC852013:NTC852017 OCY852013:OCY852017 OMU852013:OMU852017 OWQ852013:OWQ852017 PGM852013:PGM852017 PQI852013:PQI852017 QAE852013:QAE852017 QKA852013:QKA852017 QTW852013:QTW852017 RDS852013:RDS852017 RNO852013:RNO852017 RXK852013:RXK852017 SHG852013:SHG852017 SRC852013:SRC852017 TAY852013:TAY852017 TKU852013:TKU852017 TUQ852013:TUQ852017 UEM852013:UEM852017 UOI852013:UOI852017 UYE852013:UYE852017 VIA852013:VIA852017 VRW852013:VRW852017 WBS852013:WBS852017 WLO852013:WLO852017 WVK852013:WVK852017 C917549:C917553 IY917549:IY917553 SU917549:SU917553 ACQ917549:ACQ917553 AMM917549:AMM917553 AWI917549:AWI917553 BGE917549:BGE917553 BQA917549:BQA917553 BZW917549:BZW917553 CJS917549:CJS917553 CTO917549:CTO917553 DDK917549:DDK917553 DNG917549:DNG917553 DXC917549:DXC917553 EGY917549:EGY917553 EQU917549:EQU917553 FAQ917549:FAQ917553 FKM917549:FKM917553 FUI917549:FUI917553 GEE917549:GEE917553 GOA917549:GOA917553 GXW917549:GXW917553 HHS917549:HHS917553 HRO917549:HRO917553 IBK917549:IBK917553 ILG917549:ILG917553 IVC917549:IVC917553 JEY917549:JEY917553 JOU917549:JOU917553 JYQ917549:JYQ917553 KIM917549:KIM917553 KSI917549:KSI917553 LCE917549:LCE917553 LMA917549:LMA917553 LVW917549:LVW917553 MFS917549:MFS917553 MPO917549:MPO917553 MZK917549:MZK917553 NJG917549:NJG917553 NTC917549:NTC917553 OCY917549:OCY917553 OMU917549:OMU917553 OWQ917549:OWQ917553 PGM917549:PGM917553 PQI917549:PQI917553 QAE917549:QAE917553 QKA917549:QKA917553 QTW917549:QTW917553 RDS917549:RDS917553 RNO917549:RNO917553 RXK917549:RXK917553 SHG917549:SHG917553 SRC917549:SRC917553 TAY917549:TAY917553 TKU917549:TKU917553 TUQ917549:TUQ917553 UEM917549:UEM917553 UOI917549:UOI917553 UYE917549:UYE917553 VIA917549:VIA917553 VRW917549:VRW917553 WBS917549:WBS917553 WLO917549:WLO917553 WVK917549:WVK917553 C983085:C983089 IY983085:IY983089 SU983085:SU983089 ACQ983085:ACQ983089 AMM983085:AMM983089 AWI983085:AWI983089 BGE983085:BGE983089 BQA983085:BQA983089 BZW983085:BZW983089 CJS983085:CJS983089 CTO983085:CTO983089 DDK983085:DDK983089 DNG983085:DNG983089 DXC983085:DXC983089 EGY983085:EGY983089 EQU983085:EQU983089 FAQ983085:FAQ983089 FKM983085:FKM983089 FUI983085:FUI983089 GEE983085:GEE983089 GOA983085:GOA983089 GXW983085:GXW983089 HHS983085:HHS983089 HRO983085:HRO983089 IBK983085:IBK983089 ILG983085:ILG983089 IVC983085:IVC983089 JEY983085:JEY983089 JOU983085:JOU983089 JYQ983085:JYQ983089 KIM983085:KIM983089 KSI983085:KSI983089 LCE983085:LCE983089 LMA983085:LMA983089 LVW983085:LVW983089 MFS983085:MFS983089 MPO983085:MPO983089 MZK983085:MZK983089 NJG983085:NJG983089 NTC983085:NTC983089 OCY983085:OCY983089 OMU983085:OMU983089 OWQ983085:OWQ983089 PGM983085:PGM983089 PQI983085:PQI983089 QAE983085:QAE983089 QKA983085:QKA983089 QTW983085:QTW983089 RDS983085:RDS983089 RNO983085:RNO983089 RXK983085:RXK983089 SHG983085:SHG983089 SRC983085:SRC983089 TAY983085:TAY983089 TKU983085:TKU983089 TUQ983085:TUQ983089 UEM983085:UEM983089 UOI983085:UOI983089 UYE983085:UYE983089 VIA983085:VIA983089 VRW983085:VRW983089 WBS983085:WBS983089 WLO983085:WLO983089 WVK983085:WVK983089 C29:C35 IY29:IY35 SU29:SU35 ACQ29:ACQ35 AMM29:AMM35 AWI29:AWI35 BGE29:BGE35 BQA29:BQA35 BZW29:BZW35 CJS29:CJS35 CTO29:CTO35 DDK29:DDK35 DNG29:DNG35 DXC29:DXC35 EGY29:EGY35 EQU29:EQU35 FAQ29:FAQ35 FKM29:FKM35 FUI29:FUI35 GEE29:GEE35 GOA29:GOA35 GXW29:GXW35 HHS29:HHS35 HRO29:HRO35 IBK29:IBK35 ILG29:ILG35 IVC29:IVC35 JEY29:JEY35 JOU29:JOU35 JYQ29:JYQ35 KIM29:KIM35 KSI29:KSI35 LCE29:LCE35 LMA29:LMA35 LVW29:LVW35 MFS29:MFS35 MPO29:MPO35 MZK29:MZK35 NJG29:NJG35 NTC29:NTC35 OCY29:OCY35 OMU29:OMU35 OWQ29:OWQ35 PGM29:PGM35 PQI29:PQI35 QAE29:QAE35 QKA29:QKA35 QTW29:QTW35 RDS29:RDS35 RNO29:RNO35 RXK29:RXK35 SHG29:SHG35 SRC29:SRC35 TAY29:TAY35 TKU29:TKU35 TUQ29:TUQ35 UEM29:UEM35 UOI29:UOI35 UYE29:UYE35 VIA29:VIA35 VRW29:VRW35 WBS29:WBS35 WLO29:WLO35 WVK29:WVK35 C65565:C65571 IY65565:IY65571 SU65565:SU65571 ACQ65565:ACQ65571 AMM65565:AMM65571 AWI65565:AWI65571 BGE65565:BGE65571 BQA65565:BQA65571 BZW65565:BZW65571 CJS65565:CJS65571 CTO65565:CTO65571 DDK65565:DDK65571 DNG65565:DNG65571 DXC65565:DXC65571 EGY65565:EGY65571 EQU65565:EQU65571 FAQ65565:FAQ65571 FKM65565:FKM65571 FUI65565:FUI65571 GEE65565:GEE65571 GOA65565:GOA65571 GXW65565:GXW65571 HHS65565:HHS65571 HRO65565:HRO65571 IBK65565:IBK65571 ILG65565:ILG65571 IVC65565:IVC65571 JEY65565:JEY65571 JOU65565:JOU65571 JYQ65565:JYQ65571 KIM65565:KIM65571 KSI65565:KSI65571 LCE65565:LCE65571 LMA65565:LMA65571 LVW65565:LVW65571 MFS65565:MFS65571 MPO65565:MPO65571 MZK65565:MZK65571 NJG65565:NJG65571 NTC65565:NTC65571 OCY65565:OCY65571 OMU65565:OMU65571 OWQ65565:OWQ65571 PGM65565:PGM65571 PQI65565:PQI65571 QAE65565:QAE65571 QKA65565:QKA65571 QTW65565:QTW65571 RDS65565:RDS65571 RNO65565:RNO65571 RXK65565:RXK65571 SHG65565:SHG65571 SRC65565:SRC65571 TAY65565:TAY65571 TKU65565:TKU65571 TUQ65565:TUQ65571 UEM65565:UEM65571 UOI65565:UOI65571 UYE65565:UYE65571 VIA65565:VIA65571 VRW65565:VRW65571 WBS65565:WBS65571 WLO65565:WLO65571 WVK65565:WVK65571 C131101:C131107 IY131101:IY131107 SU131101:SU131107 ACQ131101:ACQ131107 AMM131101:AMM131107 AWI131101:AWI131107 BGE131101:BGE131107 BQA131101:BQA131107 BZW131101:BZW131107 CJS131101:CJS131107 CTO131101:CTO131107 DDK131101:DDK131107 DNG131101:DNG131107 DXC131101:DXC131107 EGY131101:EGY131107 EQU131101:EQU131107 FAQ131101:FAQ131107 FKM131101:FKM131107 FUI131101:FUI131107 GEE131101:GEE131107 GOA131101:GOA131107 GXW131101:GXW131107 HHS131101:HHS131107 HRO131101:HRO131107 IBK131101:IBK131107 ILG131101:ILG131107 IVC131101:IVC131107 JEY131101:JEY131107 JOU131101:JOU131107 JYQ131101:JYQ131107 KIM131101:KIM131107 KSI131101:KSI131107 LCE131101:LCE131107 LMA131101:LMA131107 LVW131101:LVW131107 MFS131101:MFS131107 MPO131101:MPO131107 MZK131101:MZK131107 NJG131101:NJG131107 NTC131101:NTC131107 OCY131101:OCY131107 OMU131101:OMU131107 OWQ131101:OWQ131107 PGM131101:PGM131107 PQI131101:PQI131107 QAE131101:QAE131107 QKA131101:QKA131107 QTW131101:QTW131107 RDS131101:RDS131107 RNO131101:RNO131107 RXK131101:RXK131107 SHG131101:SHG131107 SRC131101:SRC131107 TAY131101:TAY131107 TKU131101:TKU131107 TUQ131101:TUQ131107 UEM131101:UEM131107 UOI131101:UOI131107 UYE131101:UYE131107 VIA131101:VIA131107 VRW131101:VRW131107 WBS131101:WBS131107 WLO131101:WLO131107 WVK131101:WVK131107 C196637:C196643 IY196637:IY196643 SU196637:SU196643 ACQ196637:ACQ196643 AMM196637:AMM196643 AWI196637:AWI196643 BGE196637:BGE196643 BQA196637:BQA196643 BZW196637:BZW196643 CJS196637:CJS196643 CTO196637:CTO196643 DDK196637:DDK196643 DNG196637:DNG196643 DXC196637:DXC196643 EGY196637:EGY196643 EQU196637:EQU196643 FAQ196637:FAQ196643 FKM196637:FKM196643 FUI196637:FUI196643 GEE196637:GEE196643 GOA196637:GOA196643 GXW196637:GXW196643 HHS196637:HHS196643 HRO196637:HRO196643 IBK196637:IBK196643 ILG196637:ILG196643 IVC196637:IVC196643 JEY196637:JEY196643 JOU196637:JOU196643 JYQ196637:JYQ196643 KIM196637:KIM196643 KSI196637:KSI196643 LCE196637:LCE196643 LMA196637:LMA196643 LVW196637:LVW196643 MFS196637:MFS196643 MPO196637:MPO196643 MZK196637:MZK196643 NJG196637:NJG196643 NTC196637:NTC196643 OCY196637:OCY196643 OMU196637:OMU196643 OWQ196637:OWQ196643 PGM196637:PGM196643 PQI196637:PQI196643 QAE196637:QAE196643 QKA196637:QKA196643 QTW196637:QTW196643 RDS196637:RDS196643 RNO196637:RNO196643 RXK196637:RXK196643 SHG196637:SHG196643 SRC196637:SRC196643 TAY196637:TAY196643 TKU196637:TKU196643 TUQ196637:TUQ196643 UEM196637:UEM196643 UOI196637:UOI196643 UYE196637:UYE196643 VIA196637:VIA196643 VRW196637:VRW196643 WBS196637:WBS196643 WLO196637:WLO196643 WVK196637:WVK196643 C262173:C262179 IY262173:IY262179 SU262173:SU262179 ACQ262173:ACQ262179 AMM262173:AMM262179 AWI262173:AWI262179 BGE262173:BGE262179 BQA262173:BQA262179 BZW262173:BZW262179 CJS262173:CJS262179 CTO262173:CTO262179 DDK262173:DDK262179 DNG262173:DNG262179 DXC262173:DXC262179 EGY262173:EGY262179 EQU262173:EQU262179 FAQ262173:FAQ262179 FKM262173:FKM262179 FUI262173:FUI262179 GEE262173:GEE262179 GOA262173:GOA262179 GXW262173:GXW262179 HHS262173:HHS262179 HRO262173:HRO262179 IBK262173:IBK262179 ILG262173:ILG262179 IVC262173:IVC262179 JEY262173:JEY262179 JOU262173:JOU262179 JYQ262173:JYQ262179 KIM262173:KIM262179 KSI262173:KSI262179 LCE262173:LCE262179 LMA262173:LMA262179 LVW262173:LVW262179 MFS262173:MFS262179 MPO262173:MPO262179 MZK262173:MZK262179 NJG262173:NJG262179 NTC262173:NTC262179 OCY262173:OCY262179 OMU262173:OMU262179 OWQ262173:OWQ262179 PGM262173:PGM262179 PQI262173:PQI262179 QAE262173:QAE262179 QKA262173:QKA262179 QTW262173:QTW262179 RDS262173:RDS262179 RNO262173:RNO262179 RXK262173:RXK262179 SHG262173:SHG262179 SRC262173:SRC262179 TAY262173:TAY262179 TKU262173:TKU262179 TUQ262173:TUQ262179 UEM262173:UEM262179 UOI262173:UOI262179 UYE262173:UYE262179 VIA262173:VIA262179 VRW262173:VRW262179 WBS262173:WBS262179 WLO262173:WLO262179 WVK262173:WVK262179 C327709:C327715 IY327709:IY327715 SU327709:SU327715 ACQ327709:ACQ327715 AMM327709:AMM327715 AWI327709:AWI327715 BGE327709:BGE327715 BQA327709:BQA327715 BZW327709:BZW327715 CJS327709:CJS327715 CTO327709:CTO327715 DDK327709:DDK327715 DNG327709:DNG327715 DXC327709:DXC327715 EGY327709:EGY327715 EQU327709:EQU327715 FAQ327709:FAQ327715 FKM327709:FKM327715 FUI327709:FUI327715 GEE327709:GEE327715 GOA327709:GOA327715 GXW327709:GXW327715 HHS327709:HHS327715 HRO327709:HRO327715 IBK327709:IBK327715 ILG327709:ILG327715 IVC327709:IVC327715 JEY327709:JEY327715 JOU327709:JOU327715 JYQ327709:JYQ327715 KIM327709:KIM327715 KSI327709:KSI327715 LCE327709:LCE327715 LMA327709:LMA327715 LVW327709:LVW327715 MFS327709:MFS327715 MPO327709:MPO327715 MZK327709:MZK327715 NJG327709:NJG327715 NTC327709:NTC327715 OCY327709:OCY327715 OMU327709:OMU327715 OWQ327709:OWQ327715 PGM327709:PGM327715 PQI327709:PQI327715 QAE327709:QAE327715 QKA327709:QKA327715 QTW327709:QTW327715 RDS327709:RDS327715 RNO327709:RNO327715 RXK327709:RXK327715 SHG327709:SHG327715 SRC327709:SRC327715 TAY327709:TAY327715 TKU327709:TKU327715 TUQ327709:TUQ327715 UEM327709:UEM327715 UOI327709:UOI327715 UYE327709:UYE327715 VIA327709:VIA327715 VRW327709:VRW327715 WBS327709:WBS327715 WLO327709:WLO327715 WVK327709:WVK327715 C393245:C393251 IY393245:IY393251 SU393245:SU393251 ACQ393245:ACQ393251 AMM393245:AMM393251 AWI393245:AWI393251 BGE393245:BGE393251 BQA393245:BQA393251 BZW393245:BZW393251 CJS393245:CJS393251 CTO393245:CTO393251 DDK393245:DDK393251 DNG393245:DNG393251 DXC393245:DXC393251 EGY393245:EGY393251 EQU393245:EQU393251 FAQ393245:FAQ393251 FKM393245:FKM393251 FUI393245:FUI393251 GEE393245:GEE393251 GOA393245:GOA393251 GXW393245:GXW393251 HHS393245:HHS393251 HRO393245:HRO393251 IBK393245:IBK393251 ILG393245:ILG393251 IVC393245:IVC393251 JEY393245:JEY393251 JOU393245:JOU393251 JYQ393245:JYQ393251 KIM393245:KIM393251 KSI393245:KSI393251 LCE393245:LCE393251 LMA393245:LMA393251 LVW393245:LVW393251 MFS393245:MFS393251 MPO393245:MPO393251 MZK393245:MZK393251 NJG393245:NJG393251 NTC393245:NTC393251 OCY393245:OCY393251 OMU393245:OMU393251 OWQ393245:OWQ393251 PGM393245:PGM393251 PQI393245:PQI393251 QAE393245:QAE393251 QKA393245:QKA393251 QTW393245:QTW393251 RDS393245:RDS393251 RNO393245:RNO393251 RXK393245:RXK393251 SHG393245:SHG393251 SRC393245:SRC393251 TAY393245:TAY393251 TKU393245:TKU393251 TUQ393245:TUQ393251 UEM393245:UEM393251 UOI393245:UOI393251 UYE393245:UYE393251 VIA393245:VIA393251 VRW393245:VRW393251 WBS393245:WBS393251 WLO393245:WLO393251 WVK393245:WVK393251 C458781:C458787 IY458781:IY458787 SU458781:SU458787 ACQ458781:ACQ458787 AMM458781:AMM458787 AWI458781:AWI458787 BGE458781:BGE458787 BQA458781:BQA458787 BZW458781:BZW458787 CJS458781:CJS458787 CTO458781:CTO458787 DDK458781:DDK458787 DNG458781:DNG458787 DXC458781:DXC458787 EGY458781:EGY458787 EQU458781:EQU458787 FAQ458781:FAQ458787 FKM458781:FKM458787 FUI458781:FUI458787 GEE458781:GEE458787 GOA458781:GOA458787 GXW458781:GXW458787 HHS458781:HHS458787 HRO458781:HRO458787 IBK458781:IBK458787 ILG458781:ILG458787 IVC458781:IVC458787 JEY458781:JEY458787 JOU458781:JOU458787 JYQ458781:JYQ458787 KIM458781:KIM458787 KSI458781:KSI458787 LCE458781:LCE458787 LMA458781:LMA458787 LVW458781:LVW458787 MFS458781:MFS458787 MPO458781:MPO458787 MZK458781:MZK458787 NJG458781:NJG458787 NTC458781:NTC458787 OCY458781:OCY458787 OMU458781:OMU458787 OWQ458781:OWQ458787 PGM458781:PGM458787 PQI458781:PQI458787 QAE458781:QAE458787 QKA458781:QKA458787 QTW458781:QTW458787 RDS458781:RDS458787 RNO458781:RNO458787 RXK458781:RXK458787 SHG458781:SHG458787 SRC458781:SRC458787 TAY458781:TAY458787 TKU458781:TKU458787 TUQ458781:TUQ458787 UEM458781:UEM458787 UOI458781:UOI458787 UYE458781:UYE458787 VIA458781:VIA458787 VRW458781:VRW458787 WBS458781:WBS458787 WLO458781:WLO458787 WVK458781:WVK458787 C524317:C524323 IY524317:IY524323 SU524317:SU524323 ACQ524317:ACQ524323 AMM524317:AMM524323 AWI524317:AWI524323 BGE524317:BGE524323 BQA524317:BQA524323 BZW524317:BZW524323 CJS524317:CJS524323 CTO524317:CTO524323 DDK524317:DDK524323 DNG524317:DNG524323 DXC524317:DXC524323 EGY524317:EGY524323 EQU524317:EQU524323 FAQ524317:FAQ524323 FKM524317:FKM524323 FUI524317:FUI524323 GEE524317:GEE524323 GOA524317:GOA524323 GXW524317:GXW524323 HHS524317:HHS524323 HRO524317:HRO524323 IBK524317:IBK524323 ILG524317:ILG524323 IVC524317:IVC524323 JEY524317:JEY524323 JOU524317:JOU524323 JYQ524317:JYQ524323 KIM524317:KIM524323 KSI524317:KSI524323 LCE524317:LCE524323 LMA524317:LMA524323 LVW524317:LVW524323 MFS524317:MFS524323 MPO524317:MPO524323 MZK524317:MZK524323 NJG524317:NJG524323 NTC524317:NTC524323 OCY524317:OCY524323 OMU524317:OMU524323 OWQ524317:OWQ524323 PGM524317:PGM524323 PQI524317:PQI524323 QAE524317:QAE524323 QKA524317:QKA524323 QTW524317:QTW524323 RDS524317:RDS524323 RNO524317:RNO524323 RXK524317:RXK524323 SHG524317:SHG524323 SRC524317:SRC524323 TAY524317:TAY524323 TKU524317:TKU524323 TUQ524317:TUQ524323 UEM524317:UEM524323 UOI524317:UOI524323 UYE524317:UYE524323 VIA524317:VIA524323 VRW524317:VRW524323 WBS524317:WBS524323 WLO524317:WLO524323 WVK524317:WVK524323 C589853:C589859 IY589853:IY589859 SU589853:SU589859 ACQ589853:ACQ589859 AMM589853:AMM589859 AWI589853:AWI589859 BGE589853:BGE589859 BQA589853:BQA589859 BZW589853:BZW589859 CJS589853:CJS589859 CTO589853:CTO589859 DDK589853:DDK589859 DNG589853:DNG589859 DXC589853:DXC589859 EGY589853:EGY589859 EQU589853:EQU589859 FAQ589853:FAQ589859 FKM589853:FKM589859 FUI589853:FUI589859 GEE589853:GEE589859 GOA589853:GOA589859 GXW589853:GXW589859 HHS589853:HHS589859 HRO589853:HRO589859 IBK589853:IBK589859 ILG589853:ILG589859 IVC589853:IVC589859 JEY589853:JEY589859 JOU589853:JOU589859 JYQ589853:JYQ589859 KIM589853:KIM589859 KSI589853:KSI589859 LCE589853:LCE589859 LMA589853:LMA589859 LVW589853:LVW589859 MFS589853:MFS589859 MPO589853:MPO589859 MZK589853:MZK589859 NJG589853:NJG589859 NTC589853:NTC589859 OCY589853:OCY589859 OMU589853:OMU589859 OWQ589853:OWQ589859 PGM589853:PGM589859 PQI589853:PQI589859 QAE589853:QAE589859 QKA589853:QKA589859 QTW589853:QTW589859 RDS589853:RDS589859 RNO589853:RNO589859 RXK589853:RXK589859 SHG589853:SHG589859 SRC589853:SRC589859 TAY589853:TAY589859 TKU589853:TKU589859 TUQ589853:TUQ589859 UEM589853:UEM589859 UOI589853:UOI589859 UYE589853:UYE589859 VIA589853:VIA589859 VRW589853:VRW589859 WBS589853:WBS589859 WLO589853:WLO589859 WVK589853:WVK589859 C655389:C655395 IY655389:IY655395 SU655389:SU655395 ACQ655389:ACQ655395 AMM655389:AMM655395 AWI655389:AWI655395 BGE655389:BGE655395 BQA655389:BQA655395 BZW655389:BZW655395 CJS655389:CJS655395 CTO655389:CTO655395 DDK655389:DDK655395 DNG655389:DNG655395 DXC655389:DXC655395 EGY655389:EGY655395 EQU655389:EQU655395 FAQ655389:FAQ655395 FKM655389:FKM655395 FUI655389:FUI655395 GEE655389:GEE655395 GOA655389:GOA655395 GXW655389:GXW655395 HHS655389:HHS655395 HRO655389:HRO655395 IBK655389:IBK655395 ILG655389:ILG655395 IVC655389:IVC655395 JEY655389:JEY655395 JOU655389:JOU655395 JYQ655389:JYQ655395 KIM655389:KIM655395 KSI655389:KSI655395 LCE655389:LCE655395 LMA655389:LMA655395 LVW655389:LVW655395 MFS655389:MFS655395 MPO655389:MPO655395 MZK655389:MZK655395 NJG655389:NJG655395 NTC655389:NTC655395 OCY655389:OCY655395 OMU655389:OMU655395 OWQ655389:OWQ655395 PGM655389:PGM655395 PQI655389:PQI655395 QAE655389:QAE655395 QKA655389:QKA655395 QTW655389:QTW655395 RDS655389:RDS655395 RNO655389:RNO655395 RXK655389:RXK655395 SHG655389:SHG655395 SRC655389:SRC655395 TAY655389:TAY655395 TKU655389:TKU655395 TUQ655389:TUQ655395 UEM655389:UEM655395 UOI655389:UOI655395 UYE655389:UYE655395 VIA655389:VIA655395 VRW655389:VRW655395 WBS655389:WBS655395 WLO655389:WLO655395 WVK655389:WVK655395 C720925:C720931 IY720925:IY720931 SU720925:SU720931 ACQ720925:ACQ720931 AMM720925:AMM720931 AWI720925:AWI720931 BGE720925:BGE720931 BQA720925:BQA720931 BZW720925:BZW720931 CJS720925:CJS720931 CTO720925:CTO720931 DDK720925:DDK720931 DNG720925:DNG720931 DXC720925:DXC720931 EGY720925:EGY720931 EQU720925:EQU720931 FAQ720925:FAQ720931 FKM720925:FKM720931 FUI720925:FUI720931 GEE720925:GEE720931 GOA720925:GOA720931 GXW720925:GXW720931 HHS720925:HHS720931 HRO720925:HRO720931 IBK720925:IBK720931 ILG720925:ILG720931 IVC720925:IVC720931 JEY720925:JEY720931 JOU720925:JOU720931 JYQ720925:JYQ720931 KIM720925:KIM720931 KSI720925:KSI720931 LCE720925:LCE720931 LMA720925:LMA720931 LVW720925:LVW720931 MFS720925:MFS720931 MPO720925:MPO720931 MZK720925:MZK720931 NJG720925:NJG720931 NTC720925:NTC720931 OCY720925:OCY720931 OMU720925:OMU720931 OWQ720925:OWQ720931 PGM720925:PGM720931 PQI720925:PQI720931 QAE720925:QAE720931 QKA720925:QKA720931 QTW720925:QTW720931 RDS720925:RDS720931 RNO720925:RNO720931 RXK720925:RXK720931 SHG720925:SHG720931 SRC720925:SRC720931 TAY720925:TAY720931 TKU720925:TKU720931 TUQ720925:TUQ720931 UEM720925:UEM720931 UOI720925:UOI720931 UYE720925:UYE720931 VIA720925:VIA720931 VRW720925:VRW720931 WBS720925:WBS720931 WLO720925:WLO720931 WVK720925:WVK720931 C786461:C786467 IY786461:IY786467 SU786461:SU786467 ACQ786461:ACQ786467 AMM786461:AMM786467 AWI786461:AWI786467 BGE786461:BGE786467 BQA786461:BQA786467 BZW786461:BZW786467 CJS786461:CJS786467 CTO786461:CTO786467 DDK786461:DDK786467 DNG786461:DNG786467 DXC786461:DXC786467 EGY786461:EGY786467 EQU786461:EQU786467 FAQ786461:FAQ786467 FKM786461:FKM786467 FUI786461:FUI786467 GEE786461:GEE786467 GOA786461:GOA786467 GXW786461:GXW786467 HHS786461:HHS786467 HRO786461:HRO786467 IBK786461:IBK786467 ILG786461:ILG786467 IVC786461:IVC786467 JEY786461:JEY786467 JOU786461:JOU786467 JYQ786461:JYQ786467 KIM786461:KIM786467 KSI786461:KSI786467 LCE786461:LCE786467 LMA786461:LMA786467 LVW786461:LVW786467 MFS786461:MFS786467 MPO786461:MPO786467 MZK786461:MZK786467 NJG786461:NJG786467 NTC786461:NTC786467 OCY786461:OCY786467 OMU786461:OMU786467 OWQ786461:OWQ786467 PGM786461:PGM786467 PQI786461:PQI786467 QAE786461:QAE786467 QKA786461:QKA786467 QTW786461:QTW786467 RDS786461:RDS786467 RNO786461:RNO786467 RXK786461:RXK786467 SHG786461:SHG786467 SRC786461:SRC786467 TAY786461:TAY786467 TKU786461:TKU786467 TUQ786461:TUQ786467 UEM786461:UEM786467 UOI786461:UOI786467 UYE786461:UYE786467 VIA786461:VIA786467 VRW786461:VRW786467 WBS786461:WBS786467 WLO786461:WLO786467 WVK786461:WVK786467 C851997:C852003 IY851997:IY852003 SU851997:SU852003 ACQ851997:ACQ852003 AMM851997:AMM852003 AWI851997:AWI852003 BGE851997:BGE852003 BQA851997:BQA852003 BZW851997:BZW852003 CJS851997:CJS852003 CTO851997:CTO852003 DDK851997:DDK852003 DNG851997:DNG852003 DXC851997:DXC852003 EGY851997:EGY852003 EQU851997:EQU852003 FAQ851997:FAQ852003 FKM851997:FKM852003 FUI851997:FUI852003 GEE851997:GEE852003 GOA851997:GOA852003 GXW851997:GXW852003 HHS851997:HHS852003 HRO851997:HRO852003 IBK851997:IBK852003 ILG851997:ILG852003 IVC851997:IVC852003 JEY851997:JEY852003 JOU851997:JOU852003 JYQ851997:JYQ852003 KIM851997:KIM852003 KSI851997:KSI852003 LCE851997:LCE852003 LMA851997:LMA852003 LVW851997:LVW852003 MFS851997:MFS852003 MPO851997:MPO852003 MZK851997:MZK852003 NJG851997:NJG852003 NTC851997:NTC852003 OCY851997:OCY852003 OMU851997:OMU852003 OWQ851997:OWQ852003 PGM851997:PGM852003 PQI851997:PQI852003 QAE851997:QAE852003 QKA851997:QKA852003 QTW851997:QTW852003 RDS851997:RDS852003 RNO851997:RNO852003 RXK851997:RXK852003 SHG851997:SHG852003 SRC851997:SRC852003 TAY851997:TAY852003 TKU851997:TKU852003 TUQ851997:TUQ852003 UEM851997:UEM852003 UOI851997:UOI852003 UYE851997:UYE852003 VIA851997:VIA852003 VRW851997:VRW852003 WBS851997:WBS852003 WLO851997:WLO852003 WVK851997:WVK852003 C917533:C917539 IY917533:IY917539 SU917533:SU917539 ACQ917533:ACQ917539 AMM917533:AMM917539 AWI917533:AWI917539 BGE917533:BGE917539 BQA917533:BQA917539 BZW917533:BZW917539 CJS917533:CJS917539 CTO917533:CTO917539 DDK917533:DDK917539 DNG917533:DNG917539 DXC917533:DXC917539 EGY917533:EGY917539 EQU917533:EQU917539 FAQ917533:FAQ917539 FKM917533:FKM917539 FUI917533:FUI917539 GEE917533:GEE917539 GOA917533:GOA917539 GXW917533:GXW917539 HHS917533:HHS917539 HRO917533:HRO917539 IBK917533:IBK917539 ILG917533:ILG917539 IVC917533:IVC917539 JEY917533:JEY917539 JOU917533:JOU917539 JYQ917533:JYQ917539 KIM917533:KIM917539 KSI917533:KSI917539 LCE917533:LCE917539 LMA917533:LMA917539 LVW917533:LVW917539 MFS917533:MFS917539 MPO917533:MPO917539 MZK917533:MZK917539 NJG917533:NJG917539 NTC917533:NTC917539 OCY917533:OCY917539 OMU917533:OMU917539 OWQ917533:OWQ917539 PGM917533:PGM917539 PQI917533:PQI917539 QAE917533:QAE917539 QKA917533:QKA917539 QTW917533:QTW917539 RDS917533:RDS917539 RNO917533:RNO917539 RXK917533:RXK917539 SHG917533:SHG917539 SRC917533:SRC917539 TAY917533:TAY917539 TKU917533:TKU917539 TUQ917533:TUQ917539 UEM917533:UEM917539 UOI917533:UOI917539 UYE917533:UYE917539 VIA917533:VIA917539 VRW917533:VRW917539 WBS917533:WBS917539 WLO917533:WLO917539 WVK917533:WVK917539 C983069:C983075 IY983069:IY983075 SU983069:SU983075 ACQ983069:ACQ983075 AMM983069:AMM983075 AWI983069:AWI983075 BGE983069:BGE983075 BQA983069:BQA983075 BZW983069:BZW983075 CJS983069:CJS983075 CTO983069:CTO983075 DDK983069:DDK983075 DNG983069:DNG983075 DXC983069:DXC983075 EGY983069:EGY983075 EQU983069:EQU983075 FAQ983069:FAQ983075 FKM983069:FKM983075 FUI983069:FUI983075 GEE983069:GEE983075 GOA983069:GOA983075 GXW983069:GXW983075 HHS983069:HHS983075 HRO983069:HRO983075 IBK983069:IBK983075 ILG983069:ILG983075 IVC983069:IVC983075 JEY983069:JEY983075 JOU983069:JOU983075 JYQ983069:JYQ983075 KIM983069:KIM983075 KSI983069:KSI983075 LCE983069:LCE983075 LMA983069:LMA983075 LVW983069:LVW983075 MFS983069:MFS983075 MPO983069:MPO983075 MZK983069:MZK983075 NJG983069:NJG983075 NTC983069:NTC983075 OCY983069:OCY983075 OMU983069:OMU983075 OWQ983069:OWQ983075 PGM983069:PGM983075 PQI983069:PQI983075 QAE983069:QAE983075 QKA983069:QKA983075 QTW983069:QTW983075 RDS983069:RDS983075 RNO983069:RNO983075 RXK983069:RXK983075 SHG983069:SHG983075 SRC983069:SRC983075 TAY983069:TAY983075 TKU983069:TKU983075 TUQ983069:TUQ983075 UEM983069:UEM983075 UOI983069:UOI983075 UYE983069:UYE983075 VIA983069:VIA983075 VRW983069:VRW983075 WBS983069:WBS983075 WLO983069:WLO983075 WVK983069:WVK983075 C14:C16 IY14:IY16 SU14:SU16 ACQ14:ACQ16 AMM14:AMM16 AWI14:AWI16 BGE14:BGE16 BQA14:BQA16 BZW14:BZW16 CJS14:CJS16 CTO14:CTO16 DDK14:DDK16 DNG14:DNG16 DXC14:DXC16 EGY14:EGY16 EQU14:EQU16 FAQ14:FAQ16 FKM14:FKM16 FUI14:FUI16 GEE14:GEE16 GOA14:GOA16 GXW14:GXW16 HHS14:HHS16 HRO14:HRO16 IBK14:IBK16 ILG14:ILG16 IVC14:IVC16 JEY14:JEY16 JOU14:JOU16 JYQ14:JYQ16 KIM14:KIM16 KSI14:KSI16 LCE14:LCE16 LMA14:LMA16 LVW14:LVW16 MFS14:MFS16 MPO14:MPO16 MZK14:MZK16 NJG14:NJG16 NTC14:NTC16 OCY14:OCY16 OMU14:OMU16 OWQ14:OWQ16 PGM14:PGM16 PQI14:PQI16 QAE14:QAE16 QKA14:QKA16 QTW14:QTW16 RDS14:RDS16 RNO14:RNO16 RXK14:RXK16 SHG14:SHG16 SRC14:SRC16 TAY14:TAY16 TKU14:TKU16 TUQ14:TUQ16 UEM14:UEM16 UOI14:UOI16 UYE14:UYE16 VIA14:VIA16 VRW14:VRW16 WBS14:WBS16 WLO14:WLO16 WVK14:WVK16 C65550:C65552 IY65550:IY65552 SU65550:SU65552 ACQ65550:ACQ65552 AMM65550:AMM65552 AWI65550:AWI65552 BGE65550:BGE65552 BQA65550:BQA65552 BZW65550:BZW65552 CJS65550:CJS65552 CTO65550:CTO65552 DDK65550:DDK65552 DNG65550:DNG65552 DXC65550:DXC65552 EGY65550:EGY65552 EQU65550:EQU65552 FAQ65550:FAQ65552 FKM65550:FKM65552 FUI65550:FUI65552 GEE65550:GEE65552 GOA65550:GOA65552 GXW65550:GXW65552 HHS65550:HHS65552 HRO65550:HRO65552 IBK65550:IBK65552 ILG65550:ILG65552 IVC65550:IVC65552 JEY65550:JEY65552 JOU65550:JOU65552 JYQ65550:JYQ65552 KIM65550:KIM65552 KSI65550:KSI65552 LCE65550:LCE65552 LMA65550:LMA65552 LVW65550:LVW65552 MFS65550:MFS65552 MPO65550:MPO65552 MZK65550:MZK65552 NJG65550:NJG65552 NTC65550:NTC65552 OCY65550:OCY65552 OMU65550:OMU65552 OWQ65550:OWQ65552 PGM65550:PGM65552 PQI65550:PQI65552 QAE65550:QAE65552 QKA65550:QKA65552 QTW65550:QTW65552 RDS65550:RDS65552 RNO65550:RNO65552 RXK65550:RXK65552 SHG65550:SHG65552 SRC65550:SRC65552 TAY65550:TAY65552 TKU65550:TKU65552 TUQ65550:TUQ65552 UEM65550:UEM65552 UOI65550:UOI65552 UYE65550:UYE65552 VIA65550:VIA65552 VRW65550:VRW65552 WBS65550:WBS65552 WLO65550:WLO65552 WVK65550:WVK65552 C131086:C131088 IY131086:IY131088 SU131086:SU131088 ACQ131086:ACQ131088 AMM131086:AMM131088 AWI131086:AWI131088 BGE131086:BGE131088 BQA131086:BQA131088 BZW131086:BZW131088 CJS131086:CJS131088 CTO131086:CTO131088 DDK131086:DDK131088 DNG131086:DNG131088 DXC131086:DXC131088 EGY131086:EGY131088 EQU131086:EQU131088 FAQ131086:FAQ131088 FKM131086:FKM131088 FUI131086:FUI131088 GEE131086:GEE131088 GOA131086:GOA131088 GXW131086:GXW131088 HHS131086:HHS131088 HRO131086:HRO131088 IBK131086:IBK131088 ILG131086:ILG131088 IVC131086:IVC131088 JEY131086:JEY131088 JOU131086:JOU131088 JYQ131086:JYQ131088 KIM131086:KIM131088 KSI131086:KSI131088 LCE131086:LCE131088 LMA131086:LMA131088 LVW131086:LVW131088 MFS131086:MFS131088 MPO131086:MPO131088 MZK131086:MZK131088 NJG131086:NJG131088 NTC131086:NTC131088 OCY131086:OCY131088 OMU131086:OMU131088 OWQ131086:OWQ131088 PGM131086:PGM131088 PQI131086:PQI131088 QAE131086:QAE131088 QKA131086:QKA131088 QTW131086:QTW131088 RDS131086:RDS131088 RNO131086:RNO131088 RXK131086:RXK131088 SHG131086:SHG131088 SRC131086:SRC131088 TAY131086:TAY131088 TKU131086:TKU131088 TUQ131086:TUQ131088 UEM131086:UEM131088 UOI131086:UOI131088 UYE131086:UYE131088 VIA131086:VIA131088 VRW131086:VRW131088 WBS131086:WBS131088 WLO131086:WLO131088 WVK131086:WVK131088 C196622:C196624 IY196622:IY196624 SU196622:SU196624 ACQ196622:ACQ196624 AMM196622:AMM196624 AWI196622:AWI196624 BGE196622:BGE196624 BQA196622:BQA196624 BZW196622:BZW196624 CJS196622:CJS196624 CTO196622:CTO196624 DDK196622:DDK196624 DNG196622:DNG196624 DXC196622:DXC196624 EGY196622:EGY196624 EQU196622:EQU196624 FAQ196622:FAQ196624 FKM196622:FKM196624 FUI196622:FUI196624 GEE196622:GEE196624 GOA196622:GOA196624 GXW196622:GXW196624 HHS196622:HHS196624 HRO196622:HRO196624 IBK196622:IBK196624 ILG196622:ILG196624 IVC196622:IVC196624 JEY196622:JEY196624 JOU196622:JOU196624 JYQ196622:JYQ196624 KIM196622:KIM196624 KSI196622:KSI196624 LCE196622:LCE196624 LMA196622:LMA196624 LVW196622:LVW196624 MFS196622:MFS196624 MPO196622:MPO196624 MZK196622:MZK196624 NJG196622:NJG196624 NTC196622:NTC196624 OCY196622:OCY196624 OMU196622:OMU196624 OWQ196622:OWQ196624 PGM196622:PGM196624 PQI196622:PQI196624 QAE196622:QAE196624 QKA196622:QKA196624 QTW196622:QTW196624 RDS196622:RDS196624 RNO196622:RNO196624 RXK196622:RXK196624 SHG196622:SHG196624 SRC196622:SRC196624 TAY196622:TAY196624 TKU196622:TKU196624 TUQ196622:TUQ196624 UEM196622:UEM196624 UOI196622:UOI196624 UYE196622:UYE196624 VIA196622:VIA196624 VRW196622:VRW196624 WBS196622:WBS196624 WLO196622:WLO196624 WVK196622:WVK196624 C262158:C262160 IY262158:IY262160 SU262158:SU262160 ACQ262158:ACQ262160 AMM262158:AMM262160 AWI262158:AWI262160 BGE262158:BGE262160 BQA262158:BQA262160 BZW262158:BZW262160 CJS262158:CJS262160 CTO262158:CTO262160 DDK262158:DDK262160 DNG262158:DNG262160 DXC262158:DXC262160 EGY262158:EGY262160 EQU262158:EQU262160 FAQ262158:FAQ262160 FKM262158:FKM262160 FUI262158:FUI262160 GEE262158:GEE262160 GOA262158:GOA262160 GXW262158:GXW262160 HHS262158:HHS262160 HRO262158:HRO262160 IBK262158:IBK262160 ILG262158:ILG262160 IVC262158:IVC262160 JEY262158:JEY262160 JOU262158:JOU262160 JYQ262158:JYQ262160 KIM262158:KIM262160 KSI262158:KSI262160 LCE262158:LCE262160 LMA262158:LMA262160 LVW262158:LVW262160 MFS262158:MFS262160 MPO262158:MPO262160 MZK262158:MZK262160 NJG262158:NJG262160 NTC262158:NTC262160 OCY262158:OCY262160 OMU262158:OMU262160 OWQ262158:OWQ262160 PGM262158:PGM262160 PQI262158:PQI262160 QAE262158:QAE262160 QKA262158:QKA262160 QTW262158:QTW262160 RDS262158:RDS262160 RNO262158:RNO262160 RXK262158:RXK262160 SHG262158:SHG262160 SRC262158:SRC262160 TAY262158:TAY262160 TKU262158:TKU262160 TUQ262158:TUQ262160 UEM262158:UEM262160 UOI262158:UOI262160 UYE262158:UYE262160 VIA262158:VIA262160 VRW262158:VRW262160 WBS262158:WBS262160 WLO262158:WLO262160 WVK262158:WVK262160 C327694:C327696 IY327694:IY327696 SU327694:SU327696 ACQ327694:ACQ327696 AMM327694:AMM327696 AWI327694:AWI327696 BGE327694:BGE327696 BQA327694:BQA327696 BZW327694:BZW327696 CJS327694:CJS327696 CTO327694:CTO327696 DDK327694:DDK327696 DNG327694:DNG327696 DXC327694:DXC327696 EGY327694:EGY327696 EQU327694:EQU327696 FAQ327694:FAQ327696 FKM327694:FKM327696 FUI327694:FUI327696 GEE327694:GEE327696 GOA327694:GOA327696 GXW327694:GXW327696 HHS327694:HHS327696 HRO327694:HRO327696 IBK327694:IBK327696 ILG327694:ILG327696 IVC327694:IVC327696 JEY327694:JEY327696 JOU327694:JOU327696 JYQ327694:JYQ327696 KIM327694:KIM327696 KSI327694:KSI327696 LCE327694:LCE327696 LMA327694:LMA327696 LVW327694:LVW327696 MFS327694:MFS327696 MPO327694:MPO327696 MZK327694:MZK327696 NJG327694:NJG327696 NTC327694:NTC327696 OCY327694:OCY327696 OMU327694:OMU327696 OWQ327694:OWQ327696 PGM327694:PGM327696 PQI327694:PQI327696 QAE327694:QAE327696 QKA327694:QKA327696 QTW327694:QTW327696 RDS327694:RDS327696 RNO327694:RNO327696 RXK327694:RXK327696 SHG327694:SHG327696 SRC327694:SRC327696 TAY327694:TAY327696 TKU327694:TKU327696 TUQ327694:TUQ327696 UEM327694:UEM327696 UOI327694:UOI327696 UYE327694:UYE327696 VIA327694:VIA327696 VRW327694:VRW327696 WBS327694:WBS327696 WLO327694:WLO327696 WVK327694:WVK327696 C393230:C393232 IY393230:IY393232 SU393230:SU393232 ACQ393230:ACQ393232 AMM393230:AMM393232 AWI393230:AWI393232 BGE393230:BGE393232 BQA393230:BQA393232 BZW393230:BZW393232 CJS393230:CJS393232 CTO393230:CTO393232 DDK393230:DDK393232 DNG393230:DNG393232 DXC393230:DXC393232 EGY393230:EGY393232 EQU393230:EQU393232 FAQ393230:FAQ393232 FKM393230:FKM393232 FUI393230:FUI393232 GEE393230:GEE393232 GOA393230:GOA393232 GXW393230:GXW393232 HHS393230:HHS393232 HRO393230:HRO393232 IBK393230:IBK393232 ILG393230:ILG393232 IVC393230:IVC393232 JEY393230:JEY393232 JOU393230:JOU393232 JYQ393230:JYQ393232 KIM393230:KIM393232 KSI393230:KSI393232 LCE393230:LCE393232 LMA393230:LMA393232 LVW393230:LVW393232 MFS393230:MFS393232 MPO393230:MPO393232 MZK393230:MZK393232 NJG393230:NJG393232 NTC393230:NTC393232 OCY393230:OCY393232 OMU393230:OMU393232 OWQ393230:OWQ393232 PGM393230:PGM393232 PQI393230:PQI393232 QAE393230:QAE393232 QKA393230:QKA393232 QTW393230:QTW393232 RDS393230:RDS393232 RNO393230:RNO393232 RXK393230:RXK393232 SHG393230:SHG393232 SRC393230:SRC393232 TAY393230:TAY393232 TKU393230:TKU393232 TUQ393230:TUQ393232 UEM393230:UEM393232 UOI393230:UOI393232 UYE393230:UYE393232 VIA393230:VIA393232 VRW393230:VRW393232 WBS393230:WBS393232 WLO393230:WLO393232 WVK393230:WVK393232 C458766:C458768 IY458766:IY458768 SU458766:SU458768 ACQ458766:ACQ458768 AMM458766:AMM458768 AWI458766:AWI458768 BGE458766:BGE458768 BQA458766:BQA458768 BZW458766:BZW458768 CJS458766:CJS458768 CTO458766:CTO458768 DDK458766:DDK458768 DNG458766:DNG458768 DXC458766:DXC458768 EGY458766:EGY458768 EQU458766:EQU458768 FAQ458766:FAQ458768 FKM458766:FKM458768 FUI458766:FUI458768 GEE458766:GEE458768 GOA458766:GOA458768 GXW458766:GXW458768 HHS458766:HHS458768 HRO458766:HRO458768 IBK458766:IBK458768 ILG458766:ILG458768 IVC458766:IVC458768 JEY458766:JEY458768 JOU458766:JOU458768 JYQ458766:JYQ458768 KIM458766:KIM458768 KSI458766:KSI458768 LCE458766:LCE458768 LMA458766:LMA458768 LVW458766:LVW458768 MFS458766:MFS458768 MPO458766:MPO458768 MZK458766:MZK458768 NJG458766:NJG458768 NTC458766:NTC458768 OCY458766:OCY458768 OMU458766:OMU458768 OWQ458766:OWQ458768 PGM458766:PGM458768 PQI458766:PQI458768 QAE458766:QAE458768 QKA458766:QKA458768 QTW458766:QTW458768 RDS458766:RDS458768 RNO458766:RNO458768 RXK458766:RXK458768 SHG458766:SHG458768 SRC458766:SRC458768 TAY458766:TAY458768 TKU458766:TKU458768 TUQ458766:TUQ458768 UEM458766:UEM458768 UOI458766:UOI458768 UYE458766:UYE458768 VIA458766:VIA458768 VRW458766:VRW458768 WBS458766:WBS458768 WLO458766:WLO458768 WVK458766:WVK458768 C524302:C524304 IY524302:IY524304 SU524302:SU524304 ACQ524302:ACQ524304 AMM524302:AMM524304 AWI524302:AWI524304 BGE524302:BGE524304 BQA524302:BQA524304 BZW524302:BZW524304 CJS524302:CJS524304 CTO524302:CTO524304 DDK524302:DDK524304 DNG524302:DNG524304 DXC524302:DXC524304 EGY524302:EGY524304 EQU524302:EQU524304 FAQ524302:FAQ524304 FKM524302:FKM524304 FUI524302:FUI524304 GEE524302:GEE524304 GOA524302:GOA524304 GXW524302:GXW524304 HHS524302:HHS524304 HRO524302:HRO524304 IBK524302:IBK524304 ILG524302:ILG524304 IVC524302:IVC524304 JEY524302:JEY524304 JOU524302:JOU524304 JYQ524302:JYQ524304 KIM524302:KIM524304 KSI524302:KSI524304 LCE524302:LCE524304 LMA524302:LMA524304 LVW524302:LVW524304 MFS524302:MFS524304 MPO524302:MPO524304 MZK524302:MZK524304 NJG524302:NJG524304 NTC524302:NTC524304 OCY524302:OCY524304 OMU524302:OMU524304 OWQ524302:OWQ524304 PGM524302:PGM524304 PQI524302:PQI524304 QAE524302:QAE524304 QKA524302:QKA524304 QTW524302:QTW524304 RDS524302:RDS524304 RNO524302:RNO524304 RXK524302:RXK524304 SHG524302:SHG524304 SRC524302:SRC524304 TAY524302:TAY524304 TKU524302:TKU524304 TUQ524302:TUQ524304 UEM524302:UEM524304 UOI524302:UOI524304 UYE524302:UYE524304 VIA524302:VIA524304 VRW524302:VRW524304 WBS524302:WBS524304 WLO524302:WLO524304 WVK524302:WVK524304 C589838:C589840 IY589838:IY589840 SU589838:SU589840 ACQ589838:ACQ589840 AMM589838:AMM589840 AWI589838:AWI589840 BGE589838:BGE589840 BQA589838:BQA589840 BZW589838:BZW589840 CJS589838:CJS589840 CTO589838:CTO589840 DDK589838:DDK589840 DNG589838:DNG589840 DXC589838:DXC589840 EGY589838:EGY589840 EQU589838:EQU589840 FAQ589838:FAQ589840 FKM589838:FKM589840 FUI589838:FUI589840 GEE589838:GEE589840 GOA589838:GOA589840 GXW589838:GXW589840 HHS589838:HHS589840 HRO589838:HRO589840 IBK589838:IBK589840 ILG589838:ILG589840 IVC589838:IVC589840 JEY589838:JEY589840 JOU589838:JOU589840 JYQ589838:JYQ589840 KIM589838:KIM589840 KSI589838:KSI589840 LCE589838:LCE589840 LMA589838:LMA589840 LVW589838:LVW589840 MFS589838:MFS589840 MPO589838:MPO589840 MZK589838:MZK589840 NJG589838:NJG589840 NTC589838:NTC589840 OCY589838:OCY589840 OMU589838:OMU589840 OWQ589838:OWQ589840 PGM589838:PGM589840 PQI589838:PQI589840 QAE589838:QAE589840 QKA589838:QKA589840 QTW589838:QTW589840 RDS589838:RDS589840 RNO589838:RNO589840 RXK589838:RXK589840 SHG589838:SHG589840 SRC589838:SRC589840 TAY589838:TAY589840 TKU589838:TKU589840 TUQ589838:TUQ589840 UEM589838:UEM589840 UOI589838:UOI589840 UYE589838:UYE589840 VIA589838:VIA589840 VRW589838:VRW589840 WBS589838:WBS589840 WLO589838:WLO589840 WVK589838:WVK589840 C655374:C655376 IY655374:IY655376 SU655374:SU655376 ACQ655374:ACQ655376 AMM655374:AMM655376 AWI655374:AWI655376 BGE655374:BGE655376 BQA655374:BQA655376 BZW655374:BZW655376 CJS655374:CJS655376 CTO655374:CTO655376 DDK655374:DDK655376 DNG655374:DNG655376 DXC655374:DXC655376 EGY655374:EGY655376 EQU655374:EQU655376 FAQ655374:FAQ655376 FKM655374:FKM655376 FUI655374:FUI655376 GEE655374:GEE655376 GOA655374:GOA655376 GXW655374:GXW655376 HHS655374:HHS655376 HRO655374:HRO655376 IBK655374:IBK655376 ILG655374:ILG655376 IVC655374:IVC655376 JEY655374:JEY655376 JOU655374:JOU655376 JYQ655374:JYQ655376 KIM655374:KIM655376 KSI655374:KSI655376 LCE655374:LCE655376 LMA655374:LMA655376 LVW655374:LVW655376 MFS655374:MFS655376 MPO655374:MPO655376 MZK655374:MZK655376 NJG655374:NJG655376 NTC655374:NTC655376 OCY655374:OCY655376 OMU655374:OMU655376 OWQ655374:OWQ655376 PGM655374:PGM655376 PQI655374:PQI655376 QAE655374:QAE655376 QKA655374:QKA655376 QTW655374:QTW655376 RDS655374:RDS655376 RNO655374:RNO655376 RXK655374:RXK655376 SHG655374:SHG655376 SRC655374:SRC655376 TAY655374:TAY655376 TKU655374:TKU655376 TUQ655374:TUQ655376 UEM655374:UEM655376 UOI655374:UOI655376 UYE655374:UYE655376 VIA655374:VIA655376 VRW655374:VRW655376 WBS655374:WBS655376 WLO655374:WLO655376 WVK655374:WVK655376 C720910:C720912 IY720910:IY720912 SU720910:SU720912 ACQ720910:ACQ720912 AMM720910:AMM720912 AWI720910:AWI720912 BGE720910:BGE720912 BQA720910:BQA720912 BZW720910:BZW720912 CJS720910:CJS720912 CTO720910:CTO720912 DDK720910:DDK720912 DNG720910:DNG720912 DXC720910:DXC720912 EGY720910:EGY720912 EQU720910:EQU720912 FAQ720910:FAQ720912 FKM720910:FKM720912 FUI720910:FUI720912 GEE720910:GEE720912 GOA720910:GOA720912 GXW720910:GXW720912 HHS720910:HHS720912 HRO720910:HRO720912 IBK720910:IBK720912 ILG720910:ILG720912 IVC720910:IVC720912 JEY720910:JEY720912 JOU720910:JOU720912 JYQ720910:JYQ720912 KIM720910:KIM720912 KSI720910:KSI720912 LCE720910:LCE720912 LMA720910:LMA720912 LVW720910:LVW720912 MFS720910:MFS720912 MPO720910:MPO720912 MZK720910:MZK720912 NJG720910:NJG720912 NTC720910:NTC720912 OCY720910:OCY720912 OMU720910:OMU720912 OWQ720910:OWQ720912 PGM720910:PGM720912 PQI720910:PQI720912 QAE720910:QAE720912 QKA720910:QKA720912 QTW720910:QTW720912 RDS720910:RDS720912 RNO720910:RNO720912 RXK720910:RXK720912 SHG720910:SHG720912 SRC720910:SRC720912 TAY720910:TAY720912 TKU720910:TKU720912 TUQ720910:TUQ720912 UEM720910:UEM720912 UOI720910:UOI720912 UYE720910:UYE720912 VIA720910:VIA720912 VRW720910:VRW720912 WBS720910:WBS720912 WLO720910:WLO720912 WVK720910:WVK720912 C786446:C786448 IY786446:IY786448 SU786446:SU786448 ACQ786446:ACQ786448 AMM786446:AMM786448 AWI786446:AWI786448 BGE786446:BGE786448 BQA786446:BQA786448 BZW786446:BZW786448 CJS786446:CJS786448 CTO786446:CTO786448 DDK786446:DDK786448 DNG786446:DNG786448 DXC786446:DXC786448 EGY786446:EGY786448 EQU786446:EQU786448 FAQ786446:FAQ786448 FKM786446:FKM786448 FUI786446:FUI786448 GEE786446:GEE786448 GOA786446:GOA786448 GXW786446:GXW786448 HHS786446:HHS786448 HRO786446:HRO786448 IBK786446:IBK786448 ILG786446:ILG786448 IVC786446:IVC786448 JEY786446:JEY786448 JOU786446:JOU786448 JYQ786446:JYQ786448 KIM786446:KIM786448 KSI786446:KSI786448 LCE786446:LCE786448 LMA786446:LMA786448 LVW786446:LVW786448 MFS786446:MFS786448 MPO786446:MPO786448 MZK786446:MZK786448 NJG786446:NJG786448 NTC786446:NTC786448 OCY786446:OCY786448 OMU786446:OMU786448 OWQ786446:OWQ786448 PGM786446:PGM786448 PQI786446:PQI786448 QAE786446:QAE786448 QKA786446:QKA786448 QTW786446:QTW786448 RDS786446:RDS786448 RNO786446:RNO786448 RXK786446:RXK786448 SHG786446:SHG786448 SRC786446:SRC786448 TAY786446:TAY786448 TKU786446:TKU786448 TUQ786446:TUQ786448 UEM786446:UEM786448 UOI786446:UOI786448 UYE786446:UYE786448 VIA786446:VIA786448 VRW786446:VRW786448 WBS786446:WBS786448 WLO786446:WLO786448 WVK786446:WVK786448 C851982:C851984 IY851982:IY851984 SU851982:SU851984 ACQ851982:ACQ851984 AMM851982:AMM851984 AWI851982:AWI851984 BGE851982:BGE851984 BQA851982:BQA851984 BZW851982:BZW851984 CJS851982:CJS851984 CTO851982:CTO851984 DDK851982:DDK851984 DNG851982:DNG851984 DXC851982:DXC851984 EGY851982:EGY851984 EQU851982:EQU851984 FAQ851982:FAQ851984 FKM851982:FKM851984 FUI851982:FUI851984 GEE851982:GEE851984 GOA851982:GOA851984 GXW851982:GXW851984 HHS851982:HHS851984 HRO851982:HRO851984 IBK851982:IBK851984 ILG851982:ILG851984 IVC851982:IVC851984 JEY851982:JEY851984 JOU851982:JOU851984 JYQ851982:JYQ851984 KIM851982:KIM851984 KSI851982:KSI851984 LCE851982:LCE851984 LMA851982:LMA851984 LVW851982:LVW851984 MFS851982:MFS851984 MPO851982:MPO851984 MZK851982:MZK851984 NJG851982:NJG851984 NTC851982:NTC851984 OCY851982:OCY851984 OMU851982:OMU851984 OWQ851982:OWQ851984 PGM851982:PGM851984 PQI851982:PQI851984 QAE851982:QAE851984 QKA851982:QKA851984 QTW851982:QTW851984 RDS851982:RDS851984 RNO851982:RNO851984 RXK851982:RXK851984 SHG851982:SHG851984 SRC851982:SRC851984 TAY851982:TAY851984 TKU851982:TKU851984 TUQ851982:TUQ851984 UEM851982:UEM851984 UOI851982:UOI851984 UYE851982:UYE851984 VIA851982:VIA851984 VRW851982:VRW851984 WBS851982:WBS851984 WLO851982:WLO851984 WVK851982:WVK851984 C917518:C917520 IY917518:IY917520 SU917518:SU917520 ACQ917518:ACQ917520 AMM917518:AMM917520 AWI917518:AWI917520 BGE917518:BGE917520 BQA917518:BQA917520 BZW917518:BZW917520 CJS917518:CJS917520 CTO917518:CTO917520 DDK917518:DDK917520 DNG917518:DNG917520 DXC917518:DXC917520 EGY917518:EGY917520 EQU917518:EQU917520 FAQ917518:FAQ917520 FKM917518:FKM917520 FUI917518:FUI917520 GEE917518:GEE917520 GOA917518:GOA917520 GXW917518:GXW917520 HHS917518:HHS917520 HRO917518:HRO917520 IBK917518:IBK917520 ILG917518:ILG917520 IVC917518:IVC917520 JEY917518:JEY917520 JOU917518:JOU917520 JYQ917518:JYQ917520 KIM917518:KIM917520 KSI917518:KSI917520 LCE917518:LCE917520 LMA917518:LMA917520 LVW917518:LVW917520 MFS917518:MFS917520 MPO917518:MPO917520 MZK917518:MZK917520 NJG917518:NJG917520 NTC917518:NTC917520 OCY917518:OCY917520 OMU917518:OMU917520 OWQ917518:OWQ917520 PGM917518:PGM917520 PQI917518:PQI917520 QAE917518:QAE917520 QKA917518:QKA917520 QTW917518:QTW917520 RDS917518:RDS917520 RNO917518:RNO917520 RXK917518:RXK917520 SHG917518:SHG917520 SRC917518:SRC917520 TAY917518:TAY917520 TKU917518:TKU917520 TUQ917518:TUQ917520 UEM917518:UEM917520 UOI917518:UOI917520 UYE917518:UYE917520 VIA917518:VIA917520 VRW917518:VRW917520 WBS917518:WBS917520 WLO917518:WLO917520 WVK917518:WVK917520 C983054:C983056 IY983054:IY983056 SU983054:SU983056 ACQ983054:ACQ983056 AMM983054:AMM983056 AWI983054:AWI983056 BGE983054:BGE983056 BQA983054:BQA983056 BZW983054:BZW983056 CJS983054:CJS983056 CTO983054:CTO983056 DDK983054:DDK983056 DNG983054:DNG983056 DXC983054:DXC983056 EGY983054:EGY983056 EQU983054:EQU983056 FAQ983054:FAQ983056 FKM983054:FKM983056 FUI983054:FUI983056 GEE983054:GEE983056 GOA983054:GOA983056 GXW983054:GXW983056 HHS983054:HHS983056 HRO983054:HRO983056 IBK983054:IBK983056 ILG983054:ILG983056 IVC983054:IVC983056 JEY983054:JEY983056 JOU983054:JOU983056 JYQ983054:JYQ983056 KIM983054:KIM983056 KSI983054:KSI983056 LCE983054:LCE983056 LMA983054:LMA983056 LVW983054:LVW983056 MFS983054:MFS983056 MPO983054:MPO983056 MZK983054:MZK983056 NJG983054:NJG983056 NTC983054:NTC983056 OCY983054:OCY983056 OMU983054:OMU983056 OWQ983054:OWQ983056 PGM983054:PGM983056 PQI983054:PQI983056 QAE983054:QAE983056 QKA983054:QKA983056 QTW983054:QTW983056 RDS983054:RDS983056 RNO983054:RNO983056 RXK983054:RXK983056 SHG983054:SHG983056 SRC983054:SRC983056 TAY983054:TAY983056 TKU983054:TKU983056 TUQ983054:TUQ983056 UEM983054:UEM983056 UOI983054:UOI983056 UYE983054:UYE983056 VIA983054:VIA983056 VRW983054:VRW983056 WBS983054:WBS983056 WLO983054:WLO983056 WVK983054:WVK983056 C18:C21 IY18:IY21 SU18:SU21 ACQ18:ACQ21 AMM18:AMM21 AWI18:AWI21 BGE18:BGE21 BQA18:BQA21 BZW18:BZW21 CJS18:CJS21 CTO18:CTO21 DDK18:DDK21 DNG18:DNG21 DXC18:DXC21 EGY18:EGY21 EQU18:EQU21 FAQ18:FAQ21 FKM18:FKM21 FUI18:FUI21 GEE18:GEE21 GOA18:GOA21 GXW18:GXW21 HHS18:HHS21 HRO18:HRO21 IBK18:IBK21 ILG18:ILG21 IVC18:IVC21 JEY18:JEY21 JOU18:JOU21 JYQ18:JYQ21 KIM18:KIM21 KSI18:KSI21 LCE18:LCE21 LMA18:LMA21 LVW18:LVW21 MFS18:MFS21 MPO18:MPO21 MZK18:MZK21 NJG18:NJG21 NTC18:NTC21 OCY18:OCY21 OMU18:OMU21 OWQ18:OWQ21 PGM18:PGM21 PQI18:PQI21 QAE18:QAE21 QKA18:QKA21 QTW18:QTW21 RDS18:RDS21 RNO18:RNO21 RXK18:RXK21 SHG18:SHG21 SRC18:SRC21 TAY18:TAY21 TKU18:TKU21 TUQ18:TUQ21 UEM18:UEM21 UOI18:UOI21 UYE18:UYE21 VIA18:VIA21 VRW18:VRW21 WBS18:WBS21 WLO18:WLO21 WVK18:WVK21 C65554:C65557 IY65554:IY65557 SU65554:SU65557 ACQ65554:ACQ65557 AMM65554:AMM65557 AWI65554:AWI65557 BGE65554:BGE65557 BQA65554:BQA65557 BZW65554:BZW65557 CJS65554:CJS65557 CTO65554:CTO65557 DDK65554:DDK65557 DNG65554:DNG65557 DXC65554:DXC65557 EGY65554:EGY65557 EQU65554:EQU65557 FAQ65554:FAQ65557 FKM65554:FKM65557 FUI65554:FUI65557 GEE65554:GEE65557 GOA65554:GOA65557 GXW65554:GXW65557 HHS65554:HHS65557 HRO65554:HRO65557 IBK65554:IBK65557 ILG65554:ILG65557 IVC65554:IVC65557 JEY65554:JEY65557 JOU65554:JOU65557 JYQ65554:JYQ65557 KIM65554:KIM65557 KSI65554:KSI65557 LCE65554:LCE65557 LMA65554:LMA65557 LVW65554:LVW65557 MFS65554:MFS65557 MPO65554:MPO65557 MZK65554:MZK65557 NJG65554:NJG65557 NTC65554:NTC65557 OCY65554:OCY65557 OMU65554:OMU65557 OWQ65554:OWQ65557 PGM65554:PGM65557 PQI65554:PQI65557 QAE65554:QAE65557 QKA65554:QKA65557 QTW65554:QTW65557 RDS65554:RDS65557 RNO65554:RNO65557 RXK65554:RXK65557 SHG65554:SHG65557 SRC65554:SRC65557 TAY65554:TAY65557 TKU65554:TKU65557 TUQ65554:TUQ65557 UEM65554:UEM65557 UOI65554:UOI65557 UYE65554:UYE65557 VIA65554:VIA65557 VRW65554:VRW65557 WBS65554:WBS65557 WLO65554:WLO65557 WVK65554:WVK65557 C131090:C131093 IY131090:IY131093 SU131090:SU131093 ACQ131090:ACQ131093 AMM131090:AMM131093 AWI131090:AWI131093 BGE131090:BGE131093 BQA131090:BQA131093 BZW131090:BZW131093 CJS131090:CJS131093 CTO131090:CTO131093 DDK131090:DDK131093 DNG131090:DNG131093 DXC131090:DXC131093 EGY131090:EGY131093 EQU131090:EQU131093 FAQ131090:FAQ131093 FKM131090:FKM131093 FUI131090:FUI131093 GEE131090:GEE131093 GOA131090:GOA131093 GXW131090:GXW131093 HHS131090:HHS131093 HRO131090:HRO131093 IBK131090:IBK131093 ILG131090:ILG131093 IVC131090:IVC131093 JEY131090:JEY131093 JOU131090:JOU131093 JYQ131090:JYQ131093 KIM131090:KIM131093 KSI131090:KSI131093 LCE131090:LCE131093 LMA131090:LMA131093 LVW131090:LVW131093 MFS131090:MFS131093 MPO131090:MPO131093 MZK131090:MZK131093 NJG131090:NJG131093 NTC131090:NTC131093 OCY131090:OCY131093 OMU131090:OMU131093 OWQ131090:OWQ131093 PGM131090:PGM131093 PQI131090:PQI131093 QAE131090:QAE131093 QKA131090:QKA131093 QTW131090:QTW131093 RDS131090:RDS131093 RNO131090:RNO131093 RXK131090:RXK131093 SHG131090:SHG131093 SRC131090:SRC131093 TAY131090:TAY131093 TKU131090:TKU131093 TUQ131090:TUQ131093 UEM131090:UEM131093 UOI131090:UOI131093 UYE131090:UYE131093 VIA131090:VIA131093 VRW131090:VRW131093 WBS131090:WBS131093 WLO131090:WLO131093 WVK131090:WVK131093 C196626:C196629 IY196626:IY196629 SU196626:SU196629 ACQ196626:ACQ196629 AMM196626:AMM196629 AWI196626:AWI196629 BGE196626:BGE196629 BQA196626:BQA196629 BZW196626:BZW196629 CJS196626:CJS196629 CTO196626:CTO196629 DDK196626:DDK196629 DNG196626:DNG196629 DXC196626:DXC196629 EGY196626:EGY196629 EQU196626:EQU196629 FAQ196626:FAQ196629 FKM196626:FKM196629 FUI196626:FUI196629 GEE196626:GEE196629 GOA196626:GOA196629 GXW196626:GXW196629 HHS196626:HHS196629 HRO196626:HRO196629 IBK196626:IBK196629 ILG196626:ILG196629 IVC196626:IVC196629 JEY196626:JEY196629 JOU196626:JOU196629 JYQ196626:JYQ196629 KIM196626:KIM196629 KSI196626:KSI196629 LCE196626:LCE196629 LMA196626:LMA196629 LVW196626:LVW196629 MFS196626:MFS196629 MPO196626:MPO196629 MZK196626:MZK196629 NJG196626:NJG196629 NTC196626:NTC196629 OCY196626:OCY196629 OMU196626:OMU196629 OWQ196626:OWQ196629 PGM196626:PGM196629 PQI196626:PQI196629 QAE196626:QAE196629 QKA196626:QKA196629 QTW196626:QTW196629 RDS196626:RDS196629 RNO196626:RNO196629 RXK196626:RXK196629 SHG196626:SHG196629 SRC196626:SRC196629 TAY196626:TAY196629 TKU196626:TKU196629 TUQ196626:TUQ196629 UEM196626:UEM196629 UOI196626:UOI196629 UYE196626:UYE196629 VIA196626:VIA196629 VRW196626:VRW196629 WBS196626:WBS196629 WLO196626:WLO196629 WVK196626:WVK196629 C262162:C262165 IY262162:IY262165 SU262162:SU262165 ACQ262162:ACQ262165 AMM262162:AMM262165 AWI262162:AWI262165 BGE262162:BGE262165 BQA262162:BQA262165 BZW262162:BZW262165 CJS262162:CJS262165 CTO262162:CTO262165 DDK262162:DDK262165 DNG262162:DNG262165 DXC262162:DXC262165 EGY262162:EGY262165 EQU262162:EQU262165 FAQ262162:FAQ262165 FKM262162:FKM262165 FUI262162:FUI262165 GEE262162:GEE262165 GOA262162:GOA262165 GXW262162:GXW262165 HHS262162:HHS262165 HRO262162:HRO262165 IBK262162:IBK262165 ILG262162:ILG262165 IVC262162:IVC262165 JEY262162:JEY262165 JOU262162:JOU262165 JYQ262162:JYQ262165 KIM262162:KIM262165 KSI262162:KSI262165 LCE262162:LCE262165 LMA262162:LMA262165 LVW262162:LVW262165 MFS262162:MFS262165 MPO262162:MPO262165 MZK262162:MZK262165 NJG262162:NJG262165 NTC262162:NTC262165 OCY262162:OCY262165 OMU262162:OMU262165 OWQ262162:OWQ262165 PGM262162:PGM262165 PQI262162:PQI262165 QAE262162:QAE262165 QKA262162:QKA262165 QTW262162:QTW262165 RDS262162:RDS262165 RNO262162:RNO262165 RXK262162:RXK262165 SHG262162:SHG262165 SRC262162:SRC262165 TAY262162:TAY262165 TKU262162:TKU262165 TUQ262162:TUQ262165 UEM262162:UEM262165 UOI262162:UOI262165 UYE262162:UYE262165 VIA262162:VIA262165 VRW262162:VRW262165 WBS262162:WBS262165 WLO262162:WLO262165 WVK262162:WVK262165 C327698:C327701 IY327698:IY327701 SU327698:SU327701 ACQ327698:ACQ327701 AMM327698:AMM327701 AWI327698:AWI327701 BGE327698:BGE327701 BQA327698:BQA327701 BZW327698:BZW327701 CJS327698:CJS327701 CTO327698:CTO327701 DDK327698:DDK327701 DNG327698:DNG327701 DXC327698:DXC327701 EGY327698:EGY327701 EQU327698:EQU327701 FAQ327698:FAQ327701 FKM327698:FKM327701 FUI327698:FUI327701 GEE327698:GEE327701 GOA327698:GOA327701 GXW327698:GXW327701 HHS327698:HHS327701 HRO327698:HRO327701 IBK327698:IBK327701 ILG327698:ILG327701 IVC327698:IVC327701 JEY327698:JEY327701 JOU327698:JOU327701 JYQ327698:JYQ327701 KIM327698:KIM327701 KSI327698:KSI327701 LCE327698:LCE327701 LMA327698:LMA327701 LVW327698:LVW327701 MFS327698:MFS327701 MPO327698:MPO327701 MZK327698:MZK327701 NJG327698:NJG327701 NTC327698:NTC327701 OCY327698:OCY327701 OMU327698:OMU327701 OWQ327698:OWQ327701 PGM327698:PGM327701 PQI327698:PQI327701 QAE327698:QAE327701 QKA327698:QKA327701 QTW327698:QTW327701 RDS327698:RDS327701 RNO327698:RNO327701 RXK327698:RXK327701 SHG327698:SHG327701 SRC327698:SRC327701 TAY327698:TAY327701 TKU327698:TKU327701 TUQ327698:TUQ327701 UEM327698:UEM327701 UOI327698:UOI327701 UYE327698:UYE327701 VIA327698:VIA327701 VRW327698:VRW327701 WBS327698:WBS327701 WLO327698:WLO327701 WVK327698:WVK327701 C393234:C393237 IY393234:IY393237 SU393234:SU393237 ACQ393234:ACQ393237 AMM393234:AMM393237 AWI393234:AWI393237 BGE393234:BGE393237 BQA393234:BQA393237 BZW393234:BZW393237 CJS393234:CJS393237 CTO393234:CTO393237 DDK393234:DDK393237 DNG393234:DNG393237 DXC393234:DXC393237 EGY393234:EGY393237 EQU393234:EQU393237 FAQ393234:FAQ393237 FKM393234:FKM393237 FUI393234:FUI393237 GEE393234:GEE393237 GOA393234:GOA393237 GXW393234:GXW393237 HHS393234:HHS393237 HRO393234:HRO393237 IBK393234:IBK393237 ILG393234:ILG393237 IVC393234:IVC393237 JEY393234:JEY393237 JOU393234:JOU393237 JYQ393234:JYQ393237 KIM393234:KIM393237 KSI393234:KSI393237 LCE393234:LCE393237 LMA393234:LMA393237 LVW393234:LVW393237 MFS393234:MFS393237 MPO393234:MPO393237 MZK393234:MZK393237 NJG393234:NJG393237 NTC393234:NTC393237 OCY393234:OCY393237 OMU393234:OMU393237 OWQ393234:OWQ393237 PGM393234:PGM393237 PQI393234:PQI393237 QAE393234:QAE393237 QKA393234:QKA393237 QTW393234:QTW393237 RDS393234:RDS393237 RNO393234:RNO393237 RXK393234:RXK393237 SHG393234:SHG393237 SRC393234:SRC393237 TAY393234:TAY393237 TKU393234:TKU393237 TUQ393234:TUQ393237 UEM393234:UEM393237 UOI393234:UOI393237 UYE393234:UYE393237 VIA393234:VIA393237 VRW393234:VRW393237 WBS393234:WBS393237 WLO393234:WLO393237 WVK393234:WVK393237 C458770:C458773 IY458770:IY458773 SU458770:SU458773 ACQ458770:ACQ458773 AMM458770:AMM458773 AWI458770:AWI458773 BGE458770:BGE458773 BQA458770:BQA458773 BZW458770:BZW458773 CJS458770:CJS458773 CTO458770:CTO458773 DDK458770:DDK458773 DNG458770:DNG458773 DXC458770:DXC458773 EGY458770:EGY458773 EQU458770:EQU458773 FAQ458770:FAQ458773 FKM458770:FKM458773 FUI458770:FUI458773 GEE458770:GEE458773 GOA458770:GOA458773 GXW458770:GXW458773 HHS458770:HHS458773 HRO458770:HRO458773 IBK458770:IBK458773 ILG458770:ILG458773 IVC458770:IVC458773 JEY458770:JEY458773 JOU458770:JOU458773 JYQ458770:JYQ458773 KIM458770:KIM458773 KSI458770:KSI458773 LCE458770:LCE458773 LMA458770:LMA458773 LVW458770:LVW458773 MFS458770:MFS458773 MPO458770:MPO458773 MZK458770:MZK458773 NJG458770:NJG458773 NTC458770:NTC458773 OCY458770:OCY458773 OMU458770:OMU458773 OWQ458770:OWQ458773 PGM458770:PGM458773 PQI458770:PQI458773 QAE458770:QAE458773 QKA458770:QKA458773 QTW458770:QTW458773 RDS458770:RDS458773 RNO458770:RNO458773 RXK458770:RXK458773 SHG458770:SHG458773 SRC458770:SRC458773 TAY458770:TAY458773 TKU458770:TKU458773 TUQ458770:TUQ458773 UEM458770:UEM458773 UOI458770:UOI458773 UYE458770:UYE458773 VIA458770:VIA458773 VRW458770:VRW458773 WBS458770:WBS458773 WLO458770:WLO458773 WVK458770:WVK458773 C524306:C524309 IY524306:IY524309 SU524306:SU524309 ACQ524306:ACQ524309 AMM524306:AMM524309 AWI524306:AWI524309 BGE524306:BGE524309 BQA524306:BQA524309 BZW524306:BZW524309 CJS524306:CJS524309 CTO524306:CTO524309 DDK524306:DDK524309 DNG524306:DNG524309 DXC524306:DXC524309 EGY524306:EGY524309 EQU524306:EQU524309 FAQ524306:FAQ524309 FKM524306:FKM524309 FUI524306:FUI524309 GEE524306:GEE524309 GOA524306:GOA524309 GXW524306:GXW524309 HHS524306:HHS524309 HRO524306:HRO524309 IBK524306:IBK524309 ILG524306:ILG524309 IVC524306:IVC524309 JEY524306:JEY524309 JOU524306:JOU524309 JYQ524306:JYQ524309 KIM524306:KIM524309 KSI524306:KSI524309 LCE524306:LCE524309 LMA524306:LMA524309 LVW524306:LVW524309 MFS524306:MFS524309 MPO524306:MPO524309 MZK524306:MZK524309 NJG524306:NJG524309 NTC524306:NTC524309 OCY524306:OCY524309 OMU524306:OMU524309 OWQ524306:OWQ524309 PGM524306:PGM524309 PQI524306:PQI524309 QAE524306:QAE524309 QKA524306:QKA524309 QTW524306:QTW524309 RDS524306:RDS524309 RNO524306:RNO524309 RXK524306:RXK524309 SHG524306:SHG524309 SRC524306:SRC524309 TAY524306:TAY524309 TKU524306:TKU524309 TUQ524306:TUQ524309 UEM524306:UEM524309 UOI524306:UOI524309 UYE524306:UYE524309 VIA524306:VIA524309 VRW524306:VRW524309 WBS524306:WBS524309 WLO524306:WLO524309 WVK524306:WVK524309 C589842:C589845 IY589842:IY589845 SU589842:SU589845 ACQ589842:ACQ589845 AMM589842:AMM589845 AWI589842:AWI589845 BGE589842:BGE589845 BQA589842:BQA589845 BZW589842:BZW589845 CJS589842:CJS589845 CTO589842:CTO589845 DDK589842:DDK589845 DNG589842:DNG589845 DXC589842:DXC589845 EGY589842:EGY589845 EQU589842:EQU589845 FAQ589842:FAQ589845 FKM589842:FKM589845 FUI589842:FUI589845 GEE589842:GEE589845 GOA589842:GOA589845 GXW589842:GXW589845 HHS589842:HHS589845 HRO589842:HRO589845 IBK589842:IBK589845 ILG589842:ILG589845 IVC589842:IVC589845 JEY589842:JEY589845 JOU589842:JOU589845 JYQ589842:JYQ589845 KIM589842:KIM589845 KSI589842:KSI589845 LCE589842:LCE589845 LMA589842:LMA589845 LVW589842:LVW589845 MFS589842:MFS589845 MPO589842:MPO589845 MZK589842:MZK589845 NJG589842:NJG589845 NTC589842:NTC589845 OCY589842:OCY589845 OMU589842:OMU589845 OWQ589842:OWQ589845 PGM589842:PGM589845 PQI589842:PQI589845 QAE589842:QAE589845 QKA589842:QKA589845 QTW589842:QTW589845 RDS589842:RDS589845 RNO589842:RNO589845 RXK589842:RXK589845 SHG589842:SHG589845 SRC589842:SRC589845 TAY589842:TAY589845 TKU589842:TKU589845 TUQ589842:TUQ589845 UEM589842:UEM589845 UOI589842:UOI589845 UYE589842:UYE589845 VIA589842:VIA589845 VRW589842:VRW589845 WBS589842:WBS589845 WLO589842:WLO589845 WVK589842:WVK589845 C655378:C655381 IY655378:IY655381 SU655378:SU655381 ACQ655378:ACQ655381 AMM655378:AMM655381 AWI655378:AWI655381 BGE655378:BGE655381 BQA655378:BQA655381 BZW655378:BZW655381 CJS655378:CJS655381 CTO655378:CTO655381 DDK655378:DDK655381 DNG655378:DNG655381 DXC655378:DXC655381 EGY655378:EGY655381 EQU655378:EQU655381 FAQ655378:FAQ655381 FKM655378:FKM655381 FUI655378:FUI655381 GEE655378:GEE655381 GOA655378:GOA655381 GXW655378:GXW655381 HHS655378:HHS655381 HRO655378:HRO655381 IBK655378:IBK655381 ILG655378:ILG655381 IVC655378:IVC655381 JEY655378:JEY655381 JOU655378:JOU655381 JYQ655378:JYQ655381 KIM655378:KIM655381 KSI655378:KSI655381 LCE655378:LCE655381 LMA655378:LMA655381 LVW655378:LVW655381 MFS655378:MFS655381 MPO655378:MPO655381 MZK655378:MZK655381 NJG655378:NJG655381 NTC655378:NTC655381 OCY655378:OCY655381 OMU655378:OMU655381 OWQ655378:OWQ655381 PGM655378:PGM655381 PQI655378:PQI655381 QAE655378:QAE655381 QKA655378:QKA655381 QTW655378:QTW655381 RDS655378:RDS655381 RNO655378:RNO655381 RXK655378:RXK655381 SHG655378:SHG655381 SRC655378:SRC655381 TAY655378:TAY655381 TKU655378:TKU655381 TUQ655378:TUQ655381 UEM655378:UEM655381 UOI655378:UOI655381 UYE655378:UYE655381 VIA655378:VIA655381 VRW655378:VRW655381 WBS655378:WBS655381 WLO655378:WLO655381 WVK655378:WVK655381 C720914:C720917 IY720914:IY720917 SU720914:SU720917 ACQ720914:ACQ720917 AMM720914:AMM720917 AWI720914:AWI720917 BGE720914:BGE720917 BQA720914:BQA720917 BZW720914:BZW720917 CJS720914:CJS720917 CTO720914:CTO720917 DDK720914:DDK720917 DNG720914:DNG720917 DXC720914:DXC720917 EGY720914:EGY720917 EQU720914:EQU720917 FAQ720914:FAQ720917 FKM720914:FKM720917 FUI720914:FUI720917 GEE720914:GEE720917 GOA720914:GOA720917 GXW720914:GXW720917 HHS720914:HHS720917 HRO720914:HRO720917 IBK720914:IBK720917 ILG720914:ILG720917 IVC720914:IVC720917 JEY720914:JEY720917 JOU720914:JOU720917 JYQ720914:JYQ720917 KIM720914:KIM720917 KSI720914:KSI720917 LCE720914:LCE720917 LMA720914:LMA720917 LVW720914:LVW720917 MFS720914:MFS720917 MPO720914:MPO720917 MZK720914:MZK720917 NJG720914:NJG720917 NTC720914:NTC720917 OCY720914:OCY720917 OMU720914:OMU720917 OWQ720914:OWQ720917 PGM720914:PGM720917 PQI720914:PQI720917 QAE720914:QAE720917 QKA720914:QKA720917 QTW720914:QTW720917 RDS720914:RDS720917 RNO720914:RNO720917 RXK720914:RXK720917 SHG720914:SHG720917 SRC720914:SRC720917 TAY720914:TAY720917 TKU720914:TKU720917 TUQ720914:TUQ720917 UEM720914:UEM720917 UOI720914:UOI720917 UYE720914:UYE720917 VIA720914:VIA720917 VRW720914:VRW720917 WBS720914:WBS720917 WLO720914:WLO720917 WVK720914:WVK720917 C786450:C786453 IY786450:IY786453 SU786450:SU786453 ACQ786450:ACQ786453 AMM786450:AMM786453 AWI786450:AWI786453 BGE786450:BGE786453 BQA786450:BQA786453 BZW786450:BZW786453 CJS786450:CJS786453 CTO786450:CTO786453 DDK786450:DDK786453 DNG786450:DNG786453 DXC786450:DXC786453 EGY786450:EGY786453 EQU786450:EQU786453 FAQ786450:FAQ786453 FKM786450:FKM786453 FUI786450:FUI786453 GEE786450:GEE786453 GOA786450:GOA786453 GXW786450:GXW786453 HHS786450:HHS786453 HRO786450:HRO786453 IBK786450:IBK786453 ILG786450:ILG786453 IVC786450:IVC786453 JEY786450:JEY786453 JOU786450:JOU786453 JYQ786450:JYQ786453 KIM786450:KIM786453 KSI786450:KSI786453 LCE786450:LCE786453 LMA786450:LMA786453 LVW786450:LVW786453 MFS786450:MFS786453 MPO786450:MPO786453 MZK786450:MZK786453 NJG786450:NJG786453 NTC786450:NTC786453 OCY786450:OCY786453 OMU786450:OMU786453 OWQ786450:OWQ786453 PGM786450:PGM786453 PQI786450:PQI786453 QAE786450:QAE786453 QKA786450:QKA786453 QTW786450:QTW786453 RDS786450:RDS786453 RNO786450:RNO786453 RXK786450:RXK786453 SHG786450:SHG786453 SRC786450:SRC786453 TAY786450:TAY786453 TKU786450:TKU786453 TUQ786450:TUQ786453 UEM786450:UEM786453 UOI786450:UOI786453 UYE786450:UYE786453 VIA786450:VIA786453 VRW786450:VRW786453 WBS786450:WBS786453 WLO786450:WLO786453 WVK786450:WVK786453 C851986:C851989 IY851986:IY851989 SU851986:SU851989 ACQ851986:ACQ851989 AMM851986:AMM851989 AWI851986:AWI851989 BGE851986:BGE851989 BQA851986:BQA851989 BZW851986:BZW851989 CJS851986:CJS851989 CTO851986:CTO851989 DDK851986:DDK851989 DNG851986:DNG851989 DXC851986:DXC851989 EGY851986:EGY851989 EQU851986:EQU851989 FAQ851986:FAQ851989 FKM851986:FKM851989 FUI851986:FUI851989 GEE851986:GEE851989 GOA851986:GOA851989 GXW851986:GXW851989 HHS851986:HHS851989 HRO851986:HRO851989 IBK851986:IBK851989 ILG851986:ILG851989 IVC851986:IVC851989 JEY851986:JEY851989 JOU851986:JOU851989 JYQ851986:JYQ851989 KIM851986:KIM851989 KSI851986:KSI851989 LCE851986:LCE851989 LMA851986:LMA851989 LVW851986:LVW851989 MFS851986:MFS851989 MPO851986:MPO851989 MZK851986:MZK851989 NJG851986:NJG851989 NTC851986:NTC851989 OCY851986:OCY851989 OMU851986:OMU851989 OWQ851986:OWQ851989 PGM851986:PGM851989 PQI851986:PQI851989 QAE851986:QAE851989 QKA851986:QKA851989 QTW851986:QTW851989 RDS851986:RDS851989 RNO851986:RNO851989 RXK851986:RXK851989 SHG851986:SHG851989 SRC851986:SRC851989 TAY851986:TAY851989 TKU851986:TKU851989 TUQ851986:TUQ851989 UEM851986:UEM851989 UOI851986:UOI851989 UYE851986:UYE851989 VIA851986:VIA851989 VRW851986:VRW851989 WBS851986:WBS851989 WLO851986:WLO851989 WVK851986:WVK851989 C917522:C917525 IY917522:IY917525 SU917522:SU917525 ACQ917522:ACQ917525 AMM917522:AMM917525 AWI917522:AWI917525 BGE917522:BGE917525 BQA917522:BQA917525 BZW917522:BZW917525 CJS917522:CJS917525 CTO917522:CTO917525 DDK917522:DDK917525 DNG917522:DNG917525 DXC917522:DXC917525 EGY917522:EGY917525 EQU917522:EQU917525 FAQ917522:FAQ917525 FKM917522:FKM917525 FUI917522:FUI917525 GEE917522:GEE917525 GOA917522:GOA917525 GXW917522:GXW917525 HHS917522:HHS917525 HRO917522:HRO917525 IBK917522:IBK917525 ILG917522:ILG917525 IVC917522:IVC917525 JEY917522:JEY917525 JOU917522:JOU917525 JYQ917522:JYQ917525 KIM917522:KIM917525 KSI917522:KSI917525 LCE917522:LCE917525 LMA917522:LMA917525 LVW917522:LVW917525 MFS917522:MFS917525 MPO917522:MPO917525 MZK917522:MZK917525 NJG917522:NJG917525 NTC917522:NTC917525 OCY917522:OCY917525 OMU917522:OMU917525 OWQ917522:OWQ917525 PGM917522:PGM917525 PQI917522:PQI917525 QAE917522:QAE917525 QKA917522:QKA917525 QTW917522:QTW917525 RDS917522:RDS917525 RNO917522:RNO917525 RXK917522:RXK917525 SHG917522:SHG917525 SRC917522:SRC917525 TAY917522:TAY917525 TKU917522:TKU917525 TUQ917522:TUQ917525 UEM917522:UEM917525 UOI917522:UOI917525 UYE917522:UYE917525 VIA917522:VIA917525 VRW917522:VRW917525 WBS917522:WBS917525 WLO917522:WLO917525 WVK917522:WVK917525 C983058:C983061 IY983058:IY983061 SU983058:SU983061 ACQ983058:ACQ983061 AMM983058:AMM983061 AWI983058:AWI983061 BGE983058:BGE983061 BQA983058:BQA983061 BZW983058:BZW983061 CJS983058:CJS983061 CTO983058:CTO983061 DDK983058:DDK983061 DNG983058:DNG983061 DXC983058:DXC983061 EGY983058:EGY983061 EQU983058:EQU983061 FAQ983058:FAQ983061 FKM983058:FKM983061 FUI983058:FUI983061 GEE983058:GEE983061 GOA983058:GOA983061 GXW983058:GXW983061 HHS983058:HHS983061 HRO983058:HRO983061 IBK983058:IBK983061 ILG983058:ILG983061 IVC983058:IVC983061 JEY983058:JEY983061 JOU983058:JOU983061 JYQ983058:JYQ983061 KIM983058:KIM983061 KSI983058:KSI983061 LCE983058:LCE983061 LMA983058:LMA983061 LVW983058:LVW983061 MFS983058:MFS983061 MPO983058:MPO983061 MZK983058:MZK983061 NJG983058:NJG983061 NTC983058:NTC983061 OCY983058:OCY983061 OMU983058:OMU983061 OWQ983058:OWQ983061 PGM983058:PGM983061 PQI983058:PQI983061 QAE983058:QAE983061 QKA983058:QKA983061 QTW983058:QTW983061 RDS983058:RDS983061 RNO983058:RNO983061 RXK983058:RXK983061 SHG983058:SHG983061 SRC983058:SRC983061 TAY983058:TAY983061 TKU983058:TKU983061 TUQ983058:TUQ983061 UEM983058:UEM983061 UOI983058:UOI983061 UYE983058:UYE983061 VIA983058:VIA983061 VRW983058:VRW983061 WBS983058:WBS983061 WLO983058:WLO983061 WVK983058:WVK983061 C23:C27 IY23:IY27 SU23:SU27 ACQ23:ACQ27 AMM23:AMM27 AWI23:AWI27 BGE23:BGE27 BQA23:BQA27 BZW23:BZW27 CJS23:CJS27 CTO23:CTO27 DDK23:DDK27 DNG23:DNG27 DXC23:DXC27 EGY23:EGY27 EQU23:EQU27 FAQ23:FAQ27 FKM23:FKM27 FUI23:FUI27 GEE23:GEE27 GOA23:GOA27 GXW23:GXW27 HHS23:HHS27 HRO23:HRO27 IBK23:IBK27 ILG23:ILG27 IVC23:IVC27 JEY23:JEY27 JOU23:JOU27 JYQ23:JYQ27 KIM23:KIM27 KSI23:KSI27 LCE23:LCE27 LMA23:LMA27 LVW23:LVW27 MFS23:MFS27 MPO23:MPO27 MZK23:MZK27 NJG23:NJG27 NTC23:NTC27 OCY23:OCY27 OMU23:OMU27 OWQ23:OWQ27 PGM23:PGM27 PQI23:PQI27 QAE23:QAE27 QKA23:QKA27 QTW23:QTW27 RDS23:RDS27 RNO23:RNO27 RXK23:RXK27 SHG23:SHG27 SRC23:SRC27 TAY23:TAY27 TKU23:TKU27 TUQ23:TUQ27 UEM23:UEM27 UOI23:UOI27 UYE23:UYE27 VIA23:VIA27 VRW23:VRW27 WBS23:WBS27 WLO23:WLO27 WVK23:WVK27 C65559:C65563 IY65559:IY65563 SU65559:SU65563 ACQ65559:ACQ65563 AMM65559:AMM65563 AWI65559:AWI65563 BGE65559:BGE65563 BQA65559:BQA65563 BZW65559:BZW65563 CJS65559:CJS65563 CTO65559:CTO65563 DDK65559:DDK65563 DNG65559:DNG65563 DXC65559:DXC65563 EGY65559:EGY65563 EQU65559:EQU65563 FAQ65559:FAQ65563 FKM65559:FKM65563 FUI65559:FUI65563 GEE65559:GEE65563 GOA65559:GOA65563 GXW65559:GXW65563 HHS65559:HHS65563 HRO65559:HRO65563 IBK65559:IBK65563 ILG65559:ILG65563 IVC65559:IVC65563 JEY65559:JEY65563 JOU65559:JOU65563 JYQ65559:JYQ65563 KIM65559:KIM65563 KSI65559:KSI65563 LCE65559:LCE65563 LMA65559:LMA65563 LVW65559:LVW65563 MFS65559:MFS65563 MPO65559:MPO65563 MZK65559:MZK65563 NJG65559:NJG65563 NTC65559:NTC65563 OCY65559:OCY65563 OMU65559:OMU65563 OWQ65559:OWQ65563 PGM65559:PGM65563 PQI65559:PQI65563 QAE65559:QAE65563 QKA65559:QKA65563 QTW65559:QTW65563 RDS65559:RDS65563 RNO65559:RNO65563 RXK65559:RXK65563 SHG65559:SHG65563 SRC65559:SRC65563 TAY65559:TAY65563 TKU65559:TKU65563 TUQ65559:TUQ65563 UEM65559:UEM65563 UOI65559:UOI65563 UYE65559:UYE65563 VIA65559:VIA65563 VRW65559:VRW65563 WBS65559:WBS65563 WLO65559:WLO65563 WVK65559:WVK65563 C131095:C131099 IY131095:IY131099 SU131095:SU131099 ACQ131095:ACQ131099 AMM131095:AMM131099 AWI131095:AWI131099 BGE131095:BGE131099 BQA131095:BQA131099 BZW131095:BZW131099 CJS131095:CJS131099 CTO131095:CTO131099 DDK131095:DDK131099 DNG131095:DNG131099 DXC131095:DXC131099 EGY131095:EGY131099 EQU131095:EQU131099 FAQ131095:FAQ131099 FKM131095:FKM131099 FUI131095:FUI131099 GEE131095:GEE131099 GOA131095:GOA131099 GXW131095:GXW131099 HHS131095:HHS131099 HRO131095:HRO131099 IBK131095:IBK131099 ILG131095:ILG131099 IVC131095:IVC131099 JEY131095:JEY131099 JOU131095:JOU131099 JYQ131095:JYQ131099 KIM131095:KIM131099 KSI131095:KSI131099 LCE131095:LCE131099 LMA131095:LMA131099 LVW131095:LVW131099 MFS131095:MFS131099 MPO131095:MPO131099 MZK131095:MZK131099 NJG131095:NJG131099 NTC131095:NTC131099 OCY131095:OCY131099 OMU131095:OMU131099 OWQ131095:OWQ131099 PGM131095:PGM131099 PQI131095:PQI131099 QAE131095:QAE131099 QKA131095:QKA131099 QTW131095:QTW131099 RDS131095:RDS131099 RNO131095:RNO131099 RXK131095:RXK131099 SHG131095:SHG131099 SRC131095:SRC131099 TAY131095:TAY131099 TKU131095:TKU131099 TUQ131095:TUQ131099 UEM131095:UEM131099 UOI131095:UOI131099 UYE131095:UYE131099 VIA131095:VIA131099 VRW131095:VRW131099 WBS131095:WBS131099 WLO131095:WLO131099 WVK131095:WVK131099 C196631:C196635 IY196631:IY196635 SU196631:SU196635 ACQ196631:ACQ196635 AMM196631:AMM196635 AWI196631:AWI196635 BGE196631:BGE196635 BQA196631:BQA196635 BZW196631:BZW196635 CJS196631:CJS196635 CTO196631:CTO196635 DDK196631:DDK196635 DNG196631:DNG196635 DXC196631:DXC196635 EGY196631:EGY196635 EQU196631:EQU196635 FAQ196631:FAQ196635 FKM196631:FKM196635 FUI196631:FUI196635 GEE196631:GEE196635 GOA196631:GOA196635 GXW196631:GXW196635 HHS196631:HHS196635 HRO196631:HRO196635 IBK196631:IBK196635 ILG196631:ILG196635 IVC196631:IVC196635 JEY196631:JEY196635 JOU196631:JOU196635 JYQ196631:JYQ196635 KIM196631:KIM196635 KSI196631:KSI196635 LCE196631:LCE196635 LMA196631:LMA196635 LVW196631:LVW196635 MFS196631:MFS196635 MPO196631:MPO196635 MZK196631:MZK196635 NJG196631:NJG196635 NTC196631:NTC196635 OCY196631:OCY196635 OMU196631:OMU196635 OWQ196631:OWQ196635 PGM196631:PGM196635 PQI196631:PQI196635 QAE196631:QAE196635 QKA196631:QKA196635 QTW196631:QTW196635 RDS196631:RDS196635 RNO196631:RNO196635 RXK196631:RXK196635 SHG196631:SHG196635 SRC196631:SRC196635 TAY196631:TAY196635 TKU196631:TKU196635 TUQ196631:TUQ196635 UEM196631:UEM196635 UOI196631:UOI196635 UYE196631:UYE196635 VIA196631:VIA196635 VRW196631:VRW196635 WBS196631:WBS196635 WLO196631:WLO196635 WVK196631:WVK196635 C262167:C262171 IY262167:IY262171 SU262167:SU262171 ACQ262167:ACQ262171 AMM262167:AMM262171 AWI262167:AWI262171 BGE262167:BGE262171 BQA262167:BQA262171 BZW262167:BZW262171 CJS262167:CJS262171 CTO262167:CTO262171 DDK262167:DDK262171 DNG262167:DNG262171 DXC262167:DXC262171 EGY262167:EGY262171 EQU262167:EQU262171 FAQ262167:FAQ262171 FKM262167:FKM262171 FUI262167:FUI262171 GEE262167:GEE262171 GOA262167:GOA262171 GXW262167:GXW262171 HHS262167:HHS262171 HRO262167:HRO262171 IBK262167:IBK262171 ILG262167:ILG262171 IVC262167:IVC262171 JEY262167:JEY262171 JOU262167:JOU262171 JYQ262167:JYQ262171 KIM262167:KIM262171 KSI262167:KSI262171 LCE262167:LCE262171 LMA262167:LMA262171 LVW262167:LVW262171 MFS262167:MFS262171 MPO262167:MPO262171 MZK262167:MZK262171 NJG262167:NJG262171 NTC262167:NTC262171 OCY262167:OCY262171 OMU262167:OMU262171 OWQ262167:OWQ262171 PGM262167:PGM262171 PQI262167:PQI262171 QAE262167:QAE262171 QKA262167:QKA262171 QTW262167:QTW262171 RDS262167:RDS262171 RNO262167:RNO262171 RXK262167:RXK262171 SHG262167:SHG262171 SRC262167:SRC262171 TAY262167:TAY262171 TKU262167:TKU262171 TUQ262167:TUQ262171 UEM262167:UEM262171 UOI262167:UOI262171 UYE262167:UYE262171 VIA262167:VIA262171 VRW262167:VRW262171 WBS262167:WBS262171 WLO262167:WLO262171 WVK262167:WVK262171 C327703:C327707 IY327703:IY327707 SU327703:SU327707 ACQ327703:ACQ327707 AMM327703:AMM327707 AWI327703:AWI327707 BGE327703:BGE327707 BQA327703:BQA327707 BZW327703:BZW327707 CJS327703:CJS327707 CTO327703:CTO327707 DDK327703:DDK327707 DNG327703:DNG327707 DXC327703:DXC327707 EGY327703:EGY327707 EQU327703:EQU327707 FAQ327703:FAQ327707 FKM327703:FKM327707 FUI327703:FUI327707 GEE327703:GEE327707 GOA327703:GOA327707 GXW327703:GXW327707 HHS327703:HHS327707 HRO327703:HRO327707 IBK327703:IBK327707 ILG327703:ILG327707 IVC327703:IVC327707 JEY327703:JEY327707 JOU327703:JOU327707 JYQ327703:JYQ327707 KIM327703:KIM327707 KSI327703:KSI327707 LCE327703:LCE327707 LMA327703:LMA327707 LVW327703:LVW327707 MFS327703:MFS327707 MPO327703:MPO327707 MZK327703:MZK327707 NJG327703:NJG327707 NTC327703:NTC327707 OCY327703:OCY327707 OMU327703:OMU327707 OWQ327703:OWQ327707 PGM327703:PGM327707 PQI327703:PQI327707 QAE327703:QAE327707 QKA327703:QKA327707 QTW327703:QTW327707 RDS327703:RDS327707 RNO327703:RNO327707 RXK327703:RXK327707 SHG327703:SHG327707 SRC327703:SRC327707 TAY327703:TAY327707 TKU327703:TKU327707 TUQ327703:TUQ327707 UEM327703:UEM327707 UOI327703:UOI327707 UYE327703:UYE327707 VIA327703:VIA327707 VRW327703:VRW327707 WBS327703:WBS327707 WLO327703:WLO327707 WVK327703:WVK327707 C393239:C393243 IY393239:IY393243 SU393239:SU393243 ACQ393239:ACQ393243 AMM393239:AMM393243 AWI393239:AWI393243 BGE393239:BGE393243 BQA393239:BQA393243 BZW393239:BZW393243 CJS393239:CJS393243 CTO393239:CTO393243 DDK393239:DDK393243 DNG393239:DNG393243 DXC393239:DXC393243 EGY393239:EGY393243 EQU393239:EQU393243 FAQ393239:FAQ393243 FKM393239:FKM393243 FUI393239:FUI393243 GEE393239:GEE393243 GOA393239:GOA393243 GXW393239:GXW393243 HHS393239:HHS393243 HRO393239:HRO393243 IBK393239:IBK393243 ILG393239:ILG393243 IVC393239:IVC393243 JEY393239:JEY393243 JOU393239:JOU393243 JYQ393239:JYQ393243 KIM393239:KIM393243 KSI393239:KSI393243 LCE393239:LCE393243 LMA393239:LMA393243 LVW393239:LVW393243 MFS393239:MFS393243 MPO393239:MPO393243 MZK393239:MZK393243 NJG393239:NJG393243 NTC393239:NTC393243 OCY393239:OCY393243 OMU393239:OMU393243 OWQ393239:OWQ393243 PGM393239:PGM393243 PQI393239:PQI393243 QAE393239:QAE393243 QKA393239:QKA393243 QTW393239:QTW393243 RDS393239:RDS393243 RNO393239:RNO393243 RXK393239:RXK393243 SHG393239:SHG393243 SRC393239:SRC393243 TAY393239:TAY393243 TKU393239:TKU393243 TUQ393239:TUQ393243 UEM393239:UEM393243 UOI393239:UOI393243 UYE393239:UYE393243 VIA393239:VIA393243 VRW393239:VRW393243 WBS393239:WBS393243 WLO393239:WLO393243 WVK393239:WVK393243 C458775:C458779 IY458775:IY458779 SU458775:SU458779 ACQ458775:ACQ458779 AMM458775:AMM458779 AWI458775:AWI458779 BGE458775:BGE458779 BQA458775:BQA458779 BZW458775:BZW458779 CJS458775:CJS458779 CTO458775:CTO458779 DDK458775:DDK458779 DNG458775:DNG458779 DXC458775:DXC458779 EGY458775:EGY458779 EQU458775:EQU458779 FAQ458775:FAQ458779 FKM458775:FKM458779 FUI458775:FUI458779 GEE458775:GEE458779 GOA458775:GOA458779 GXW458775:GXW458779 HHS458775:HHS458779 HRO458775:HRO458779 IBK458775:IBK458779 ILG458775:ILG458779 IVC458775:IVC458779 JEY458775:JEY458779 JOU458775:JOU458779 JYQ458775:JYQ458779 KIM458775:KIM458779 KSI458775:KSI458779 LCE458775:LCE458779 LMA458775:LMA458779 LVW458775:LVW458779 MFS458775:MFS458779 MPO458775:MPO458779 MZK458775:MZK458779 NJG458775:NJG458779 NTC458775:NTC458779 OCY458775:OCY458779 OMU458775:OMU458779 OWQ458775:OWQ458779 PGM458775:PGM458779 PQI458775:PQI458779 QAE458775:QAE458779 QKA458775:QKA458779 QTW458775:QTW458779 RDS458775:RDS458779 RNO458775:RNO458779 RXK458775:RXK458779 SHG458775:SHG458779 SRC458775:SRC458779 TAY458775:TAY458779 TKU458775:TKU458779 TUQ458775:TUQ458779 UEM458775:UEM458779 UOI458775:UOI458779 UYE458775:UYE458779 VIA458775:VIA458779 VRW458775:VRW458779 WBS458775:WBS458779 WLO458775:WLO458779 WVK458775:WVK458779 C524311:C524315 IY524311:IY524315 SU524311:SU524315 ACQ524311:ACQ524315 AMM524311:AMM524315 AWI524311:AWI524315 BGE524311:BGE524315 BQA524311:BQA524315 BZW524311:BZW524315 CJS524311:CJS524315 CTO524311:CTO524315 DDK524311:DDK524315 DNG524311:DNG524315 DXC524311:DXC524315 EGY524311:EGY524315 EQU524311:EQU524315 FAQ524311:FAQ524315 FKM524311:FKM524315 FUI524311:FUI524315 GEE524311:GEE524315 GOA524311:GOA524315 GXW524311:GXW524315 HHS524311:HHS524315 HRO524311:HRO524315 IBK524311:IBK524315 ILG524311:ILG524315 IVC524311:IVC524315 JEY524311:JEY524315 JOU524311:JOU524315 JYQ524311:JYQ524315 KIM524311:KIM524315 KSI524311:KSI524315 LCE524311:LCE524315 LMA524311:LMA524315 LVW524311:LVW524315 MFS524311:MFS524315 MPO524311:MPO524315 MZK524311:MZK524315 NJG524311:NJG524315 NTC524311:NTC524315 OCY524311:OCY524315 OMU524311:OMU524315 OWQ524311:OWQ524315 PGM524311:PGM524315 PQI524311:PQI524315 QAE524311:QAE524315 QKA524311:QKA524315 QTW524311:QTW524315 RDS524311:RDS524315 RNO524311:RNO524315 RXK524311:RXK524315 SHG524311:SHG524315 SRC524311:SRC524315 TAY524311:TAY524315 TKU524311:TKU524315 TUQ524311:TUQ524315 UEM524311:UEM524315 UOI524311:UOI524315 UYE524311:UYE524315 VIA524311:VIA524315 VRW524311:VRW524315 WBS524311:WBS524315 WLO524311:WLO524315 WVK524311:WVK524315 C589847:C589851 IY589847:IY589851 SU589847:SU589851 ACQ589847:ACQ589851 AMM589847:AMM589851 AWI589847:AWI589851 BGE589847:BGE589851 BQA589847:BQA589851 BZW589847:BZW589851 CJS589847:CJS589851 CTO589847:CTO589851 DDK589847:DDK589851 DNG589847:DNG589851 DXC589847:DXC589851 EGY589847:EGY589851 EQU589847:EQU589851 FAQ589847:FAQ589851 FKM589847:FKM589851 FUI589847:FUI589851 GEE589847:GEE589851 GOA589847:GOA589851 GXW589847:GXW589851 HHS589847:HHS589851 HRO589847:HRO589851 IBK589847:IBK589851 ILG589847:ILG589851 IVC589847:IVC589851 JEY589847:JEY589851 JOU589847:JOU589851 JYQ589847:JYQ589851 KIM589847:KIM589851 KSI589847:KSI589851 LCE589847:LCE589851 LMA589847:LMA589851 LVW589847:LVW589851 MFS589847:MFS589851 MPO589847:MPO589851 MZK589847:MZK589851 NJG589847:NJG589851 NTC589847:NTC589851 OCY589847:OCY589851 OMU589847:OMU589851 OWQ589847:OWQ589851 PGM589847:PGM589851 PQI589847:PQI589851 QAE589847:QAE589851 QKA589847:QKA589851 QTW589847:QTW589851 RDS589847:RDS589851 RNO589847:RNO589851 RXK589847:RXK589851 SHG589847:SHG589851 SRC589847:SRC589851 TAY589847:TAY589851 TKU589847:TKU589851 TUQ589847:TUQ589851 UEM589847:UEM589851 UOI589847:UOI589851 UYE589847:UYE589851 VIA589847:VIA589851 VRW589847:VRW589851 WBS589847:WBS589851 WLO589847:WLO589851 WVK589847:WVK589851 C655383:C655387 IY655383:IY655387 SU655383:SU655387 ACQ655383:ACQ655387 AMM655383:AMM655387 AWI655383:AWI655387 BGE655383:BGE655387 BQA655383:BQA655387 BZW655383:BZW655387 CJS655383:CJS655387 CTO655383:CTO655387 DDK655383:DDK655387 DNG655383:DNG655387 DXC655383:DXC655387 EGY655383:EGY655387 EQU655383:EQU655387 FAQ655383:FAQ655387 FKM655383:FKM655387 FUI655383:FUI655387 GEE655383:GEE655387 GOA655383:GOA655387 GXW655383:GXW655387 HHS655383:HHS655387 HRO655383:HRO655387 IBK655383:IBK655387 ILG655383:ILG655387 IVC655383:IVC655387 JEY655383:JEY655387 JOU655383:JOU655387 JYQ655383:JYQ655387 KIM655383:KIM655387 KSI655383:KSI655387 LCE655383:LCE655387 LMA655383:LMA655387 LVW655383:LVW655387 MFS655383:MFS655387 MPO655383:MPO655387 MZK655383:MZK655387 NJG655383:NJG655387 NTC655383:NTC655387 OCY655383:OCY655387 OMU655383:OMU655387 OWQ655383:OWQ655387 PGM655383:PGM655387 PQI655383:PQI655387 QAE655383:QAE655387 QKA655383:QKA655387 QTW655383:QTW655387 RDS655383:RDS655387 RNO655383:RNO655387 RXK655383:RXK655387 SHG655383:SHG655387 SRC655383:SRC655387 TAY655383:TAY655387 TKU655383:TKU655387 TUQ655383:TUQ655387 UEM655383:UEM655387 UOI655383:UOI655387 UYE655383:UYE655387 VIA655383:VIA655387 VRW655383:VRW655387 WBS655383:WBS655387 WLO655383:WLO655387 WVK655383:WVK655387 C720919:C720923 IY720919:IY720923 SU720919:SU720923 ACQ720919:ACQ720923 AMM720919:AMM720923 AWI720919:AWI720923 BGE720919:BGE720923 BQA720919:BQA720923 BZW720919:BZW720923 CJS720919:CJS720923 CTO720919:CTO720923 DDK720919:DDK720923 DNG720919:DNG720923 DXC720919:DXC720923 EGY720919:EGY720923 EQU720919:EQU720923 FAQ720919:FAQ720923 FKM720919:FKM720923 FUI720919:FUI720923 GEE720919:GEE720923 GOA720919:GOA720923 GXW720919:GXW720923 HHS720919:HHS720923 HRO720919:HRO720923 IBK720919:IBK720923 ILG720919:ILG720923 IVC720919:IVC720923 JEY720919:JEY720923 JOU720919:JOU720923 JYQ720919:JYQ720923 KIM720919:KIM720923 KSI720919:KSI720923 LCE720919:LCE720923 LMA720919:LMA720923 LVW720919:LVW720923 MFS720919:MFS720923 MPO720919:MPO720923 MZK720919:MZK720923 NJG720919:NJG720923 NTC720919:NTC720923 OCY720919:OCY720923 OMU720919:OMU720923 OWQ720919:OWQ720923 PGM720919:PGM720923 PQI720919:PQI720923 QAE720919:QAE720923 QKA720919:QKA720923 QTW720919:QTW720923 RDS720919:RDS720923 RNO720919:RNO720923 RXK720919:RXK720923 SHG720919:SHG720923 SRC720919:SRC720923 TAY720919:TAY720923 TKU720919:TKU720923 TUQ720919:TUQ720923 UEM720919:UEM720923 UOI720919:UOI720923 UYE720919:UYE720923 VIA720919:VIA720923 VRW720919:VRW720923 WBS720919:WBS720923 WLO720919:WLO720923 WVK720919:WVK720923 C786455:C786459 IY786455:IY786459 SU786455:SU786459 ACQ786455:ACQ786459 AMM786455:AMM786459 AWI786455:AWI786459 BGE786455:BGE786459 BQA786455:BQA786459 BZW786455:BZW786459 CJS786455:CJS786459 CTO786455:CTO786459 DDK786455:DDK786459 DNG786455:DNG786459 DXC786455:DXC786459 EGY786455:EGY786459 EQU786455:EQU786459 FAQ786455:FAQ786459 FKM786455:FKM786459 FUI786455:FUI786459 GEE786455:GEE786459 GOA786455:GOA786459 GXW786455:GXW786459 HHS786455:HHS786459 HRO786455:HRO786459 IBK786455:IBK786459 ILG786455:ILG786459 IVC786455:IVC786459 JEY786455:JEY786459 JOU786455:JOU786459 JYQ786455:JYQ786459 KIM786455:KIM786459 KSI786455:KSI786459 LCE786455:LCE786459 LMA786455:LMA786459 LVW786455:LVW786459 MFS786455:MFS786459 MPO786455:MPO786459 MZK786455:MZK786459 NJG786455:NJG786459 NTC786455:NTC786459 OCY786455:OCY786459 OMU786455:OMU786459 OWQ786455:OWQ786459 PGM786455:PGM786459 PQI786455:PQI786459 QAE786455:QAE786459 QKA786455:QKA786459 QTW786455:QTW786459 RDS786455:RDS786459 RNO786455:RNO786459 RXK786455:RXK786459 SHG786455:SHG786459 SRC786455:SRC786459 TAY786455:TAY786459 TKU786455:TKU786459 TUQ786455:TUQ786459 UEM786455:UEM786459 UOI786455:UOI786459 UYE786455:UYE786459 VIA786455:VIA786459 VRW786455:VRW786459 WBS786455:WBS786459 WLO786455:WLO786459 WVK786455:WVK786459 C851991:C851995 IY851991:IY851995 SU851991:SU851995 ACQ851991:ACQ851995 AMM851991:AMM851995 AWI851991:AWI851995 BGE851991:BGE851995 BQA851991:BQA851995 BZW851991:BZW851995 CJS851991:CJS851995 CTO851991:CTO851995 DDK851991:DDK851995 DNG851991:DNG851995 DXC851991:DXC851995 EGY851991:EGY851995 EQU851991:EQU851995 FAQ851991:FAQ851995 FKM851991:FKM851995 FUI851991:FUI851995 GEE851991:GEE851995 GOA851991:GOA851995 GXW851991:GXW851995 HHS851991:HHS851995 HRO851991:HRO851995 IBK851991:IBK851995 ILG851991:ILG851995 IVC851991:IVC851995 JEY851991:JEY851995 JOU851991:JOU851995 JYQ851991:JYQ851995 KIM851991:KIM851995 KSI851991:KSI851995 LCE851991:LCE851995 LMA851991:LMA851995 LVW851991:LVW851995 MFS851991:MFS851995 MPO851991:MPO851995 MZK851991:MZK851995 NJG851991:NJG851995 NTC851991:NTC851995 OCY851991:OCY851995 OMU851991:OMU851995 OWQ851991:OWQ851995 PGM851991:PGM851995 PQI851991:PQI851995 QAE851991:QAE851995 QKA851991:QKA851995 QTW851991:QTW851995 RDS851991:RDS851995 RNO851991:RNO851995 RXK851991:RXK851995 SHG851991:SHG851995 SRC851991:SRC851995 TAY851991:TAY851995 TKU851991:TKU851995 TUQ851991:TUQ851995 UEM851991:UEM851995 UOI851991:UOI851995 UYE851991:UYE851995 VIA851991:VIA851995 VRW851991:VRW851995 WBS851991:WBS851995 WLO851991:WLO851995 WVK851991:WVK851995 C917527:C917531 IY917527:IY917531 SU917527:SU917531 ACQ917527:ACQ917531 AMM917527:AMM917531 AWI917527:AWI917531 BGE917527:BGE917531 BQA917527:BQA917531 BZW917527:BZW917531 CJS917527:CJS917531 CTO917527:CTO917531 DDK917527:DDK917531 DNG917527:DNG917531 DXC917527:DXC917531 EGY917527:EGY917531 EQU917527:EQU917531 FAQ917527:FAQ917531 FKM917527:FKM917531 FUI917527:FUI917531 GEE917527:GEE917531 GOA917527:GOA917531 GXW917527:GXW917531 HHS917527:HHS917531 HRO917527:HRO917531 IBK917527:IBK917531 ILG917527:ILG917531 IVC917527:IVC917531 JEY917527:JEY917531 JOU917527:JOU917531 JYQ917527:JYQ917531 KIM917527:KIM917531 KSI917527:KSI917531 LCE917527:LCE917531 LMA917527:LMA917531 LVW917527:LVW917531 MFS917527:MFS917531 MPO917527:MPO917531 MZK917527:MZK917531 NJG917527:NJG917531 NTC917527:NTC917531 OCY917527:OCY917531 OMU917527:OMU917531 OWQ917527:OWQ917531 PGM917527:PGM917531 PQI917527:PQI917531 QAE917527:QAE917531 QKA917527:QKA917531 QTW917527:QTW917531 RDS917527:RDS917531 RNO917527:RNO917531 RXK917527:RXK917531 SHG917527:SHG917531 SRC917527:SRC917531 TAY917527:TAY917531 TKU917527:TKU917531 TUQ917527:TUQ917531 UEM917527:UEM917531 UOI917527:UOI917531 UYE917527:UYE917531 VIA917527:VIA917531 VRW917527:VRW917531 WBS917527:WBS917531 WLO917527:WLO917531 WVK917527:WVK917531 C983063:C983067 IY983063:IY983067 SU983063:SU983067 ACQ983063:ACQ983067 AMM983063:AMM983067 AWI983063:AWI983067 BGE983063:BGE983067 BQA983063:BQA983067 BZW983063:BZW983067 CJS983063:CJS983067 CTO983063:CTO983067 DDK983063:DDK983067 DNG983063:DNG983067 DXC983063:DXC983067 EGY983063:EGY983067 EQU983063:EQU983067 FAQ983063:FAQ983067 FKM983063:FKM983067 FUI983063:FUI983067 GEE983063:GEE983067 GOA983063:GOA983067 GXW983063:GXW983067 HHS983063:HHS983067 HRO983063:HRO983067 IBK983063:IBK983067 ILG983063:ILG983067 IVC983063:IVC983067 JEY983063:JEY983067 JOU983063:JOU983067 JYQ983063:JYQ983067 KIM983063:KIM983067 KSI983063:KSI983067 LCE983063:LCE983067 LMA983063:LMA983067 LVW983063:LVW983067 MFS983063:MFS983067 MPO983063:MPO983067 MZK983063:MZK983067 NJG983063:NJG983067 NTC983063:NTC983067 OCY983063:OCY983067 OMU983063:OMU983067 OWQ983063:OWQ983067 PGM983063:PGM983067 PQI983063:PQI983067 QAE983063:QAE983067 QKA983063:QKA983067 QTW983063:QTW983067 RDS983063:RDS983067 RNO983063:RNO983067 RXK983063:RXK983067 SHG983063:SHG983067 SRC983063:SRC983067 TAY983063:TAY983067 TKU983063:TKU983067 TUQ983063:TUQ983067 UEM983063:UEM983067 UOI983063:UOI983067 UYE983063:UYE983067 VIA983063:VIA983067 VRW983063:VRW983067 WBS983063:WBS983067 WLO983063:WLO983067 WVK983063:WVK983067 C71:C77 IY71:IY77 SU71:SU77 ACQ71:ACQ77 AMM71:AMM77 AWI71:AWI77 BGE71:BGE77 BQA71:BQA77 BZW71:BZW77 CJS71:CJS77 CTO71:CTO77 DDK71:DDK77 DNG71:DNG77 DXC71:DXC77 EGY71:EGY77 EQU71:EQU77 FAQ71:FAQ77 FKM71:FKM77 FUI71:FUI77 GEE71:GEE77 GOA71:GOA77 GXW71:GXW77 HHS71:HHS77 HRO71:HRO77 IBK71:IBK77 ILG71:ILG77 IVC71:IVC77 JEY71:JEY77 JOU71:JOU77 JYQ71:JYQ77 KIM71:KIM77 KSI71:KSI77 LCE71:LCE77 LMA71:LMA77 LVW71:LVW77 MFS71:MFS77 MPO71:MPO77 MZK71:MZK77 NJG71:NJG77 NTC71:NTC77 OCY71:OCY77 OMU71:OMU77 OWQ71:OWQ77 PGM71:PGM77 PQI71:PQI77 QAE71:QAE77 QKA71:QKA77 QTW71:QTW77 RDS71:RDS77 RNO71:RNO77 RXK71:RXK77 SHG71:SHG77 SRC71:SRC77 TAY71:TAY77 TKU71:TKU77 TUQ71:TUQ77 UEM71:UEM77 UOI71:UOI77 UYE71:UYE77 VIA71:VIA77 VRW71:VRW77 WBS71:WBS77 WLO71:WLO77 WVK71:WVK77 C65607:C65613 IY65607:IY65613 SU65607:SU65613 ACQ65607:ACQ65613 AMM65607:AMM65613 AWI65607:AWI65613 BGE65607:BGE65613 BQA65607:BQA65613 BZW65607:BZW65613 CJS65607:CJS65613 CTO65607:CTO65613 DDK65607:DDK65613 DNG65607:DNG65613 DXC65607:DXC65613 EGY65607:EGY65613 EQU65607:EQU65613 FAQ65607:FAQ65613 FKM65607:FKM65613 FUI65607:FUI65613 GEE65607:GEE65613 GOA65607:GOA65613 GXW65607:GXW65613 HHS65607:HHS65613 HRO65607:HRO65613 IBK65607:IBK65613 ILG65607:ILG65613 IVC65607:IVC65613 JEY65607:JEY65613 JOU65607:JOU65613 JYQ65607:JYQ65613 KIM65607:KIM65613 KSI65607:KSI65613 LCE65607:LCE65613 LMA65607:LMA65613 LVW65607:LVW65613 MFS65607:MFS65613 MPO65607:MPO65613 MZK65607:MZK65613 NJG65607:NJG65613 NTC65607:NTC65613 OCY65607:OCY65613 OMU65607:OMU65613 OWQ65607:OWQ65613 PGM65607:PGM65613 PQI65607:PQI65613 QAE65607:QAE65613 QKA65607:QKA65613 QTW65607:QTW65613 RDS65607:RDS65613 RNO65607:RNO65613 RXK65607:RXK65613 SHG65607:SHG65613 SRC65607:SRC65613 TAY65607:TAY65613 TKU65607:TKU65613 TUQ65607:TUQ65613 UEM65607:UEM65613 UOI65607:UOI65613 UYE65607:UYE65613 VIA65607:VIA65613 VRW65607:VRW65613 WBS65607:WBS65613 WLO65607:WLO65613 WVK65607:WVK65613 C131143:C131149 IY131143:IY131149 SU131143:SU131149 ACQ131143:ACQ131149 AMM131143:AMM131149 AWI131143:AWI131149 BGE131143:BGE131149 BQA131143:BQA131149 BZW131143:BZW131149 CJS131143:CJS131149 CTO131143:CTO131149 DDK131143:DDK131149 DNG131143:DNG131149 DXC131143:DXC131149 EGY131143:EGY131149 EQU131143:EQU131149 FAQ131143:FAQ131149 FKM131143:FKM131149 FUI131143:FUI131149 GEE131143:GEE131149 GOA131143:GOA131149 GXW131143:GXW131149 HHS131143:HHS131149 HRO131143:HRO131149 IBK131143:IBK131149 ILG131143:ILG131149 IVC131143:IVC131149 JEY131143:JEY131149 JOU131143:JOU131149 JYQ131143:JYQ131149 KIM131143:KIM131149 KSI131143:KSI131149 LCE131143:LCE131149 LMA131143:LMA131149 LVW131143:LVW131149 MFS131143:MFS131149 MPO131143:MPO131149 MZK131143:MZK131149 NJG131143:NJG131149 NTC131143:NTC131149 OCY131143:OCY131149 OMU131143:OMU131149 OWQ131143:OWQ131149 PGM131143:PGM131149 PQI131143:PQI131149 QAE131143:QAE131149 QKA131143:QKA131149 QTW131143:QTW131149 RDS131143:RDS131149 RNO131143:RNO131149 RXK131143:RXK131149 SHG131143:SHG131149 SRC131143:SRC131149 TAY131143:TAY131149 TKU131143:TKU131149 TUQ131143:TUQ131149 UEM131143:UEM131149 UOI131143:UOI131149 UYE131143:UYE131149 VIA131143:VIA131149 VRW131143:VRW131149 WBS131143:WBS131149 WLO131143:WLO131149 WVK131143:WVK131149 C196679:C196685 IY196679:IY196685 SU196679:SU196685 ACQ196679:ACQ196685 AMM196679:AMM196685 AWI196679:AWI196685 BGE196679:BGE196685 BQA196679:BQA196685 BZW196679:BZW196685 CJS196679:CJS196685 CTO196679:CTO196685 DDK196679:DDK196685 DNG196679:DNG196685 DXC196679:DXC196685 EGY196679:EGY196685 EQU196679:EQU196685 FAQ196679:FAQ196685 FKM196679:FKM196685 FUI196679:FUI196685 GEE196679:GEE196685 GOA196679:GOA196685 GXW196679:GXW196685 HHS196679:HHS196685 HRO196679:HRO196685 IBK196679:IBK196685 ILG196679:ILG196685 IVC196679:IVC196685 JEY196679:JEY196685 JOU196679:JOU196685 JYQ196679:JYQ196685 KIM196679:KIM196685 KSI196679:KSI196685 LCE196679:LCE196685 LMA196679:LMA196685 LVW196679:LVW196685 MFS196679:MFS196685 MPO196679:MPO196685 MZK196679:MZK196685 NJG196679:NJG196685 NTC196679:NTC196685 OCY196679:OCY196685 OMU196679:OMU196685 OWQ196679:OWQ196685 PGM196679:PGM196685 PQI196679:PQI196685 QAE196679:QAE196685 QKA196679:QKA196685 QTW196679:QTW196685 RDS196679:RDS196685 RNO196679:RNO196685 RXK196679:RXK196685 SHG196679:SHG196685 SRC196679:SRC196685 TAY196679:TAY196685 TKU196679:TKU196685 TUQ196679:TUQ196685 UEM196679:UEM196685 UOI196679:UOI196685 UYE196679:UYE196685 VIA196679:VIA196685 VRW196679:VRW196685 WBS196679:WBS196685 WLO196679:WLO196685 WVK196679:WVK196685 C262215:C262221 IY262215:IY262221 SU262215:SU262221 ACQ262215:ACQ262221 AMM262215:AMM262221 AWI262215:AWI262221 BGE262215:BGE262221 BQA262215:BQA262221 BZW262215:BZW262221 CJS262215:CJS262221 CTO262215:CTO262221 DDK262215:DDK262221 DNG262215:DNG262221 DXC262215:DXC262221 EGY262215:EGY262221 EQU262215:EQU262221 FAQ262215:FAQ262221 FKM262215:FKM262221 FUI262215:FUI262221 GEE262215:GEE262221 GOA262215:GOA262221 GXW262215:GXW262221 HHS262215:HHS262221 HRO262215:HRO262221 IBK262215:IBK262221 ILG262215:ILG262221 IVC262215:IVC262221 JEY262215:JEY262221 JOU262215:JOU262221 JYQ262215:JYQ262221 KIM262215:KIM262221 KSI262215:KSI262221 LCE262215:LCE262221 LMA262215:LMA262221 LVW262215:LVW262221 MFS262215:MFS262221 MPO262215:MPO262221 MZK262215:MZK262221 NJG262215:NJG262221 NTC262215:NTC262221 OCY262215:OCY262221 OMU262215:OMU262221 OWQ262215:OWQ262221 PGM262215:PGM262221 PQI262215:PQI262221 QAE262215:QAE262221 QKA262215:QKA262221 QTW262215:QTW262221 RDS262215:RDS262221 RNO262215:RNO262221 RXK262215:RXK262221 SHG262215:SHG262221 SRC262215:SRC262221 TAY262215:TAY262221 TKU262215:TKU262221 TUQ262215:TUQ262221 UEM262215:UEM262221 UOI262215:UOI262221 UYE262215:UYE262221 VIA262215:VIA262221 VRW262215:VRW262221 WBS262215:WBS262221 WLO262215:WLO262221 WVK262215:WVK262221 C327751:C327757 IY327751:IY327757 SU327751:SU327757 ACQ327751:ACQ327757 AMM327751:AMM327757 AWI327751:AWI327757 BGE327751:BGE327757 BQA327751:BQA327757 BZW327751:BZW327757 CJS327751:CJS327757 CTO327751:CTO327757 DDK327751:DDK327757 DNG327751:DNG327757 DXC327751:DXC327757 EGY327751:EGY327757 EQU327751:EQU327757 FAQ327751:FAQ327757 FKM327751:FKM327757 FUI327751:FUI327757 GEE327751:GEE327757 GOA327751:GOA327757 GXW327751:GXW327757 HHS327751:HHS327757 HRO327751:HRO327757 IBK327751:IBK327757 ILG327751:ILG327757 IVC327751:IVC327757 JEY327751:JEY327757 JOU327751:JOU327757 JYQ327751:JYQ327757 KIM327751:KIM327757 KSI327751:KSI327757 LCE327751:LCE327757 LMA327751:LMA327757 LVW327751:LVW327757 MFS327751:MFS327757 MPO327751:MPO327757 MZK327751:MZK327757 NJG327751:NJG327757 NTC327751:NTC327757 OCY327751:OCY327757 OMU327751:OMU327757 OWQ327751:OWQ327757 PGM327751:PGM327757 PQI327751:PQI327757 QAE327751:QAE327757 QKA327751:QKA327757 QTW327751:QTW327757 RDS327751:RDS327757 RNO327751:RNO327757 RXK327751:RXK327757 SHG327751:SHG327757 SRC327751:SRC327757 TAY327751:TAY327757 TKU327751:TKU327757 TUQ327751:TUQ327757 UEM327751:UEM327757 UOI327751:UOI327757 UYE327751:UYE327757 VIA327751:VIA327757 VRW327751:VRW327757 WBS327751:WBS327757 WLO327751:WLO327757 WVK327751:WVK327757 C393287:C393293 IY393287:IY393293 SU393287:SU393293 ACQ393287:ACQ393293 AMM393287:AMM393293 AWI393287:AWI393293 BGE393287:BGE393293 BQA393287:BQA393293 BZW393287:BZW393293 CJS393287:CJS393293 CTO393287:CTO393293 DDK393287:DDK393293 DNG393287:DNG393293 DXC393287:DXC393293 EGY393287:EGY393293 EQU393287:EQU393293 FAQ393287:FAQ393293 FKM393287:FKM393293 FUI393287:FUI393293 GEE393287:GEE393293 GOA393287:GOA393293 GXW393287:GXW393293 HHS393287:HHS393293 HRO393287:HRO393293 IBK393287:IBK393293 ILG393287:ILG393293 IVC393287:IVC393293 JEY393287:JEY393293 JOU393287:JOU393293 JYQ393287:JYQ393293 KIM393287:KIM393293 KSI393287:KSI393293 LCE393287:LCE393293 LMA393287:LMA393293 LVW393287:LVW393293 MFS393287:MFS393293 MPO393287:MPO393293 MZK393287:MZK393293 NJG393287:NJG393293 NTC393287:NTC393293 OCY393287:OCY393293 OMU393287:OMU393293 OWQ393287:OWQ393293 PGM393287:PGM393293 PQI393287:PQI393293 QAE393287:QAE393293 QKA393287:QKA393293 QTW393287:QTW393293 RDS393287:RDS393293 RNO393287:RNO393293 RXK393287:RXK393293 SHG393287:SHG393293 SRC393287:SRC393293 TAY393287:TAY393293 TKU393287:TKU393293 TUQ393287:TUQ393293 UEM393287:UEM393293 UOI393287:UOI393293 UYE393287:UYE393293 VIA393287:VIA393293 VRW393287:VRW393293 WBS393287:WBS393293 WLO393287:WLO393293 WVK393287:WVK393293 C458823:C458829 IY458823:IY458829 SU458823:SU458829 ACQ458823:ACQ458829 AMM458823:AMM458829 AWI458823:AWI458829 BGE458823:BGE458829 BQA458823:BQA458829 BZW458823:BZW458829 CJS458823:CJS458829 CTO458823:CTO458829 DDK458823:DDK458829 DNG458823:DNG458829 DXC458823:DXC458829 EGY458823:EGY458829 EQU458823:EQU458829 FAQ458823:FAQ458829 FKM458823:FKM458829 FUI458823:FUI458829 GEE458823:GEE458829 GOA458823:GOA458829 GXW458823:GXW458829 HHS458823:HHS458829 HRO458823:HRO458829 IBK458823:IBK458829 ILG458823:ILG458829 IVC458823:IVC458829 JEY458823:JEY458829 JOU458823:JOU458829 JYQ458823:JYQ458829 KIM458823:KIM458829 KSI458823:KSI458829 LCE458823:LCE458829 LMA458823:LMA458829 LVW458823:LVW458829 MFS458823:MFS458829 MPO458823:MPO458829 MZK458823:MZK458829 NJG458823:NJG458829 NTC458823:NTC458829 OCY458823:OCY458829 OMU458823:OMU458829 OWQ458823:OWQ458829 PGM458823:PGM458829 PQI458823:PQI458829 QAE458823:QAE458829 QKA458823:QKA458829 QTW458823:QTW458829 RDS458823:RDS458829 RNO458823:RNO458829 RXK458823:RXK458829 SHG458823:SHG458829 SRC458823:SRC458829 TAY458823:TAY458829 TKU458823:TKU458829 TUQ458823:TUQ458829 UEM458823:UEM458829 UOI458823:UOI458829 UYE458823:UYE458829 VIA458823:VIA458829 VRW458823:VRW458829 WBS458823:WBS458829 WLO458823:WLO458829 WVK458823:WVK458829 C524359:C524365 IY524359:IY524365 SU524359:SU524365 ACQ524359:ACQ524365 AMM524359:AMM524365 AWI524359:AWI524365 BGE524359:BGE524365 BQA524359:BQA524365 BZW524359:BZW524365 CJS524359:CJS524365 CTO524359:CTO524365 DDK524359:DDK524365 DNG524359:DNG524365 DXC524359:DXC524365 EGY524359:EGY524365 EQU524359:EQU524365 FAQ524359:FAQ524365 FKM524359:FKM524365 FUI524359:FUI524365 GEE524359:GEE524365 GOA524359:GOA524365 GXW524359:GXW524365 HHS524359:HHS524365 HRO524359:HRO524365 IBK524359:IBK524365 ILG524359:ILG524365 IVC524359:IVC524365 JEY524359:JEY524365 JOU524359:JOU524365 JYQ524359:JYQ524365 KIM524359:KIM524365 KSI524359:KSI524365 LCE524359:LCE524365 LMA524359:LMA524365 LVW524359:LVW524365 MFS524359:MFS524365 MPO524359:MPO524365 MZK524359:MZK524365 NJG524359:NJG524365 NTC524359:NTC524365 OCY524359:OCY524365 OMU524359:OMU524365 OWQ524359:OWQ524365 PGM524359:PGM524365 PQI524359:PQI524365 QAE524359:QAE524365 QKA524359:QKA524365 QTW524359:QTW524365 RDS524359:RDS524365 RNO524359:RNO524365 RXK524359:RXK524365 SHG524359:SHG524365 SRC524359:SRC524365 TAY524359:TAY524365 TKU524359:TKU524365 TUQ524359:TUQ524365 UEM524359:UEM524365 UOI524359:UOI524365 UYE524359:UYE524365 VIA524359:VIA524365 VRW524359:VRW524365 WBS524359:WBS524365 WLO524359:WLO524365 WVK524359:WVK524365 C589895:C589901 IY589895:IY589901 SU589895:SU589901 ACQ589895:ACQ589901 AMM589895:AMM589901 AWI589895:AWI589901 BGE589895:BGE589901 BQA589895:BQA589901 BZW589895:BZW589901 CJS589895:CJS589901 CTO589895:CTO589901 DDK589895:DDK589901 DNG589895:DNG589901 DXC589895:DXC589901 EGY589895:EGY589901 EQU589895:EQU589901 FAQ589895:FAQ589901 FKM589895:FKM589901 FUI589895:FUI589901 GEE589895:GEE589901 GOA589895:GOA589901 GXW589895:GXW589901 HHS589895:HHS589901 HRO589895:HRO589901 IBK589895:IBK589901 ILG589895:ILG589901 IVC589895:IVC589901 JEY589895:JEY589901 JOU589895:JOU589901 JYQ589895:JYQ589901 KIM589895:KIM589901 KSI589895:KSI589901 LCE589895:LCE589901 LMA589895:LMA589901 LVW589895:LVW589901 MFS589895:MFS589901 MPO589895:MPO589901 MZK589895:MZK589901 NJG589895:NJG589901 NTC589895:NTC589901 OCY589895:OCY589901 OMU589895:OMU589901 OWQ589895:OWQ589901 PGM589895:PGM589901 PQI589895:PQI589901 QAE589895:QAE589901 QKA589895:QKA589901 QTW589895:QTW589901 RDS589895:RDS589901 RNO589895:RNO589901 RXK589895:RXK589901 SHG589895:SHG589901 SRC589895:SRC589901 TAY589895:TAY589901 TKU589895:TKU589901 TUQ589895:TUQ589901 UEM589895:UEM589901 UOI589895:UOI589901 UYE589895:UYE589901 VIA589895:VIA589901 VRW589895:VRW589901 WBS589895:WBS589901 WLO589895:WLO589901 WVK589895:WVK589901 C655431:C655437 IY655431:IY655437 SU655431:SU655437 ACQ655431:ACQ655437 AMM655431:AMM655437 AWI655431:AWI655437 BGE655431:BGE655437 BQA655431:BQA655437 BZW655431:BZW655437 CJS655431:CJS655437 CTO655431:CTO655437 DDK655431:DDK655437 DNG655431:DNG655437 DXC655431:DXC655437 EGY655431:EGY655437 EQU655431:EQU655437 FAQ655431:FAQ655437 FKM655431:FKM655437 FUI655431:FUI655437 GEE655431:GEE655437 GOA655431:GOA655437 GXW655431:GXW655437 HHS655431:HHS655437 HRO655431:HRO655437 IBK655431:IBK655437 ILG655431:ILG655437 IVC655431:IVC655437 JEY655431:JEY655437 JOU655431:JOU655437 JYQ655431:JYQ655437 KIM655431:KIM655437 KSI655431:KSI655437 LCE655431:LCE655437 LMA655431:LMA655437 LVW655431:LVW655437 MFS655431:MFS655437 MPO655431:MPO655437 MZK655431:MZK655437 NJG655431:NJG655437 NTC655431:NTC655437 OCY655431:OCY655437 OMU655431:OMU655437 OWQ655431:OWQ655437 PGM655431:PGM655437 PQI655431:PQI655437 QAE655431:QAE655437 QKA655431:QKA655437 QTW655431:QTW655437 RDS655431:RDS655437 RNO655431:RNO655437 RXK655431:RXK655437 SHG655431:SHG655437 SRC655431:SRC655437 TAY655431:TAY655437 TKU655431:TKU655437 TUQ655431:TUQ655437 UEM655431:UEM655437 UOI655431:UOI655437 UYE655431:UYE655437 VIA655431:VIA655437 VRW655431:VRW655437 WBS655431:WBS655437 WLO655431:WLO655437 WVK655431:WVK655437 C720967:C720973 IY720967:IY720973 SU720967:SU720973 ACQ720967:ACQ720973 AMM720967:AMM720973 AWI720967:AWI720973 BGE720967:BGE720973 BQA720967:BQA720973 BZW720967:BZW720973 CJS720967:CJS720973 CTO720967:CTO720973 DDK720967:DDK720973 DNG720967:DNG720973 DXC720967:DXC720973 EGY720967:EGY720973 EQU720967:EQU720973 FAQ720967:FAQ720973 FKM720967:FKM720973 FUI720967:FUI720973 GEE720967:GEE720973 GOA720967:GOA720973 GXW720967:GXW720973 HHS720967:HHS720973 HRO720967:HRO720973 IBK720967:IBK720973 ILG720967:ILG720973 IVC720967:IVC720973 JEY720967:JEY720973 JOU720967:JOU720973 JYQ720967:JYQ720973 KIM720967:KIM720973 KSI720967:KSI720973 LCE720967:LCE720973 LMA720967:LMA720973 LVW720967:LVW720973 MFS720967:MFS720973 MPO720967:MPO720973 MZK720967:MZK720973 NJG720967:NJG720973 NTC720967:NTC720973 OCY720967:OCY720973 OMU720967:OMU720973 OWQ720967:OWQ720973 PGM720967:PGM720973 PQI720967:PQI720973 QAE720967:QAE720973 QKA720967:QKA720973 QTW720967:QTW720973 RDS720967:RDS720973 RNO720967:RNO720973 RXK720967:RXK720973 SHG720967:SHG720973 SRC720967:SRC720973 TAY720967:TAY720973 TKU720967:TKU720973 TUQ720967:TUQ720973 UEM720967:UEM720973 UOI720967:UOI720973 UYE720967:UYE720973 VIA720967:VIA720973 VRW720967:VRW720973 WBS720967:WBS720973 WLO720967:WLO720973 WVK720967:WVK720973 C786503:C786509 IY786503:IY786509 SU786503:SU786509 ACQ786503:ACQ786509 AMM786503:AMM786509 AWI786503:AWI786509 BGE786503:BGE786509 BQA786503:BQA786509 BZW786503:BZW786509 CJS786503:CJS786509 CTO786503:CTO786509 DDK786503:DDK786509 DNG786503:DNG786509 DXC786503:DXC786509 EGY786503:EGY786509 EQU786503:EQU786509 FAQ786503:FAQ786509 FKM786503:FKM786509 FUI786503:FUI786509 GEE786503:GEE786509 GOA786503:GOA786509 GXW786503:GXW786509 HHS786503:HHS786509 HRO786503:HRO786509 IBK786503:IBK786509 ILG786503:ILG786509 IVC786503:IVC786509 JEY786503:JEY786509 JOU786503:JOU786509 JYQ786503:JYQ786509 KIM786503:KIM786509 KSI786503:KSI786509 LCE786503:LCE786509 LMA786503:LMA786509 LVW786503:LVW786509 MFS786503:MFS786509 MPO786503:MPO786509 MZK786503:MZK786509 NJG786503:NJG786509 NTC786503:NTC786509 OCY786503:OCY786509 OMU786503:OMU786509 OWQ786503:OWQ786509 PGM786503:PGM786509 PQI786503:PQI786509 QAE786503:QAE786509 QKA786503:QKA786509 QTW786503:QTW786509 RDS786503:RDS786509 RNO786503:RNO786509 RXK786503:RXK786509 SHG786503:SHG786509 SRC786503:SRC786509 TAY786503:TAY786509 TKU786503:TKU786509 TUQ786503:TUQ786509 UEM786503:UEM786509 UOI786503:UOI786509 UYE786503:UYE786509 VIA786503:VIA786509 VRW786503:VRW786509 WBS786503:WBS786509 WLO786503:WLO786509 WVK786503:WVK786509 C852039:C852045 IY852039:IY852045 SU852039:SU852045 ACQ852039:ACQ852045 AMM852039:AMM852045 AWI852039:AWI852045 BGE852039:BGE852045 BQA852039:BQA852045 BZW852039:BZW852045 CJS852039:CJS852045 CTO852039:CTO852045 DDK852039:DDK852045 DNG852039:DNG852045 DXC852039:DXC852045 EGY852039:EGY852045 EQU852039:EQU852045 FAQ852039:FAQ852045 FKM852039:FKM852045 FUI852039:FUI852045 GEE852039:GEE852045 GOA852039:GOA852045 GXW852039:GXW852045 HHS852039:HHS852045 HRO852039:HRO852045 IBK852039:IBK852045 ILG852039:ILG852045 IVC852039:IVC852045 JEY852039:JEY852045 JOU852039:JOU852045 JYQ852039:JYQ852045 KIM852039:KIM852045 KSI852039:KSI852045 LCE852039:LCE852045 LMA852039:LMA852045 LVW852039:LVW852045 MFS852039:MFS852045 MPO852039:MPO852045 MZK852039:MZK852045 NJG852039:NJG852045 NTC852039:NTC852045 OCY852039:OCY852045 OMU852039:OMU852045 OWQ852039:OWQ852045 PGM852039:PGM852045 PQI852039:PQI852045 QAE852039:QAE852045 QKA852039:QKA852045 QTW852039:QTW852045 RDS852039:RDS852045 RNO852039:RNO852045 RXK852039:RXK852045 SHG852039:SHG852045 SRC852039:SRC852045 TAY852039:TAY852045 TKU852039:TKU852045 TUQ852039:TUQ852045 UEM852039:UEM852045 UOI852039:UOI852045 UYE852039:UYE852045 VIA852039:VIA852045 VRW852039:VRW852045 WBS852039:WBS852045 WLO852039:WLO852045 WVK852039:WVK852045 C917575:C917581 IY917575:IY917581 SU917575:SU917581 ACQ917575:ACQ917581 AMM917575:AMM917581 AWI917575:AWI917581 BGE917575:BGE917581 BQA917575:BQA917581 BZW917575:BZW917581 CJS917575:CJS917581 CTO917575:CTO917581 DDK917575:DDK917581 DNG917575:DNG917581 DXC917575:DXC917581 EGY917575:EGY917581 EQU917575:EQU917581 FAQ917575:FAQ917581 FKM917575:FKM917581 FUI917575:FUI917581 GEE917575:GEE917581 GOA917575:GOA917581 GXW917575:GXW917581 HHS917575:HHS917581 HRO917575:HRO917581 IBK917575:IBK917581 ILG917575:ILG917581 IVC917575:IVC917581 JEY917575:JEY917581 JOU917575:JOU917581 JYQ917575:JYQ917581 KIM917575:KIM917581 KSI917575:KSI917581 LCE917575:LCE917581 LMA917575:LMA917581 LVW917575:LVW917581 MFS917575:MFS917581 MPO917575:MPO917581 MZK917575:MZK917581 NJG917575:NJG917581 NTC917575:NTC917581 OCY917575:OCY917581 OMU917575:OMU917581 OWQ917575:OWQ917581 PGM917575:PGM917581 PQI917575:PQI917581 QAE917575:QAE917581 QKA917575:QKA917581 QTW917575:QTW917581 RDS917575:RDS917581 RNO917575:RNO917581 RXK917575:RXK917581 SHG917575:SHG917581 SRC917575:SRC917581 TAY917575:TAY917581 TKU917575:TKU917581 TUQ917575:TUQ917581 UEM917575:UEM917581 UOI917575:UOI917581 UYE917575:UYE917581 VIA917575:VIA917581 VRW917575:VRW917581 WBS917575:WBS917581 WLO917575:WLO917581 WVK917575:WVK917581 C983111:C983117 IY983111:IY983117 SU983111:SU983117 ACQ983111:ACQ983117 AMM983111:AMM983117 AWI983111:AWI983117 BGE983111:BGE983117 BQA983111:BQA983117 BZW983111:BZW983117 CJS983111:CJS983117 CTO983111:CTO983117 DDK983111:DDK983117 DNG983111:DNG983117 DXC983111:DXC983117 EGY983111:EGY983117 EQU983111:EQU983117 FAQ983111:FAQ983117 FKM983111:FKM983117 FUI983111:FUI983117 GEE983111:GEE983117 GOA983111:GOA983117 GXW983111:GXW983117 HHS983111:HHS983117 HRO983111:HRO983117 IBK983111:IBK983117 ILG983111:ILG983117 IVC983111:IVC983117 JEY983111:JEY983117 JOU983111:JOU983117 JYQ983111:JYQ983117 KIM983111:KIM983117 KSI983111:KSI983117 LCE983111:LCE983117 LMA983111:LMA983117 LVW983111:LVW983117 MFS983111:MFS983117 MPO983111:MPO983117 MZK983111:MZK983117 NJG983111:NJG983117 NTC983111:NTC983117 OCY983111:OCY983117 OMU983111:OMU983117 OWQ983111:OWQ983117 PGM983111:PGM983117 PQI983111:PQI983117 QAE983111:QAE983117 QKA983111:QKA983117 QTW983111:QTW983117 RDS983111:RDS983117 RNO983111:RNO983117 RXK983111:RXK983117 SHG983111:SHG983117 SRC983111:SRC983117 TAY983111:TAY983117 TKU983111:TKU983117 TUQ983111:TUQ983117 UEM983111:UEM983117 UOI983111:UOI983117 UYE983111:UYE983117 VIA983111:VIA983117 VRW983111:VRW983117 WBS983111:WBS983117 WLO983111:WLO983117 WVK983111:WVK983117 C120:C124 IY120:IY124 SU120:SU124 ACQ120:ACQ124 AMM120:AMM124 AWI120:AWI124 BGE120:BGE124 BQA120:BQA124 BZW120:BZW124 CJS120:CJS124 CTO120:CTO124 DDK120:DDK124 DNG120:DNG124 DXC120:DXC124 EGY120:EGY124 EQU120:EQU124 FAQ120:FAQ124 FKM120:FKM124 FUI120:FUI124 GEE120:GEE124 GOA120:GOA124 GXW120:GXW124 HHS120:HHS124 HRO120:HRO124 IBK120:IBK124 ILG120:ILG124 IVC120:IVC124 JEY120:JEY124 JOU120:JOU124 JYQ120:JYQ124 KIM120:KIM124 KSI120:KSI124 LCE120:LCE124 LMA120:LMA124 LVW120:LVW124 MFS120:MFS124 MPO120:MPO124 MZK120:MZK124 NJG120:NJG124 NTC120:NTC124 OCY120:OCY124 OMU120:OMU124 OWQ120:OWQ124 PGM120:PGM124 PQI120:PQI124 QAE120:QAE124 QKA120:QKA124 QTW120:QTW124 RDS120:RDS124 RNO120:RNO124 RXK120:RXK124 SHG120:SHG124 SRC120:SRC124 TAY120:TAY124 TKU120:TKU124 TUQ120:TUQ124 UEM120:UEM124 UOI120:UOI124 UYE120:UYE124 VIA120:VIA124 VRW120:VRW124 WBS120:WBS124 WLO120:WLO124 WVK120:WVK124 C65656:C65660 IY65656:IY65660 SU65656:SU65660 ACQ65656:ACQ65660 AMM65656:AMM65660 AWI65656:AWI65660 BGE65656:BGE65660 BQA65656:BQA65660 BZW65656:BZW65660 CJS65656:CJS65660 CTO65656:CTO65660 DDK65656:DDK65660 DNG65656:DNG65660 DXC65656:DXC65660 EGY65656:EGY65660 EQU65656:EQU65660 FAQ65656:FAQ65660 FKM65656:FKM65660 FUI65656:FUI65660 GEE65656:GEE65660 GOA65656:GOA65660 GXW65656:GXW65660 HHS65656:HHS65660 HRO65656:HRO65660 IBK65656:IBK65660 ILG65656:ILG65660 IVC65656:IVC65660 JEY65656:JEY65660 JOU65656:JOU65660 JYQ65656:JYQ65660 KIM65656:KIM65660 KSI65656:KSI65660 LCE65656:LCE65660 LMA65656:LMA65660 LVW65656:LVW65660 MFS65656:MFS65660 MPO65656:MPO65660 MZK65656:MZK65660 NJG65656:NJG65660 NTC65656:NTC65660 OCY65656:OCY65660 OMU65656:OMU65660 OWQ65656:OWQ65660 PGM65656:PGM65660 PQI65656:PQI65660 QAE65656:QAE65660 QKA65656:QKA65660 QTW65656:QTW65660 RDS65656:RDS65660 RNO65656:RNO65660 RXK65656:RXK65660 SHG65656:SHG65660 SRC65656:SRC65660 TAY65656:TAY65660 TKU65656:TKU65660 TUQ65656:TUQ65660 UEM65656:UEM65660 UOI65656:UOI65660 UYE65656:UYE65660 VIA65656:VIA65660 VRW65656:VRW65660 WBS65656:WBS65660 WLO65656:WLO65660 WVK65656:WVK65660 C131192:C131196 IY131192:IY131196 SU131192:SU131196 ACQ131192:ACQ131196 AMM131192:AMM131196 AWI131192:AWI131196 BGE131192:BGE131196 BQA131192:BQA131196 BZW131192:BZW131196 CJS131192:CJS131196 CTO131192:CTO131196 DDK131192:DDK131196 DNG131192:DNG131196 DXC131192:DXC131196 EGY131192:EGY131196 EQU131192:EQU131196 FAQ131192:FAQ131196 FKM131192:FKM131196 FUI131192:FUI131196 GEE131192:GEE131196 GOA131192:GOA131196 GXW131192:GXW131196 HHS131192:HHS131196 HRO131192:HRO131196 IBK131192:IBK131196 ILG131192:ILG131196 IVC131192:IVC131196 JEY131192:JEY131196 JOU131192:JOU131196 JYQ131192:JYQ131196 KIM131192:KIM131196 KSI131192:KSI131196 LCE131192:LCE131196 LMA131192:LMA131196 LVW131192:LVW131196 MFS131192:MFS131196 MPO131192:MPO131196 MZK131192:MZK131196 NJG131192:NJG131196 NTC131192:NTC131196 OCY131192:OCY131196 OMU131192:OMU131196 OWQ131192:OWQ131196 PGM131192:PGM131196 PQI131192:PQI131196 QAE131192:QAE131196 QKA131192:QKA131196 QTW131192:QTW131196 RDS131192:RDS131196 RNO131192:RNO131196 RXK131192:RXK131196 SHG131192:SHG131196 SRC131192:SRC131196 TAY131192:TAY131196 TKU131192:TKU131196 TUQ131192:TUQ131196 UEM131192:UEM131196 UOI131192:UOI131196 UYE131192:UYE131196 VIA131192:VIA131196 VRW131192:VRW131196 WBS131192:WBS131196 WLO131192:WLO131196 WVK131192:WVK131196 C196728:C196732 IY196728:IY196732 SU196728:SU196732 ACQ196728:ACQ196732 AMM196728:AMM196732 AWI196728:AWI196732 BGE196728:BGE196732 BQA196728:BQA196732 BZW196728:BZW196732 CJS196728:CJS196732 CTO196728:CTO196732 DDK196728:DDK196732 DNG196728:DNG196732 DXC196728:DXC196732 EGY196728:EGY196732 EQU196728:EQU196732 FAQ196728:FAQ196732 FKM196728:FKM196732 FUI196728:FUI196732 GEE196728:GEE196732 GOA196728:GOA196732 GXW196728:GXW196732 HHS196728:HHS196732 HRO196728:HRO196732 IBK196728:IBK196732 ILG196728:ILG196732 IVC196728:IVC196732 JEY196728:JEY196732 JOU196728:JOU196732 JYQ196728:JYQ196732 KIM196728:KIM196732 KSI196728:KSI196732 LCE196728:LCE196732 LMA196728:LMA196732 LVW196728:LVW196732 MFS196728:MFS196732 MPO196728:MPO196732 MZK196728:MZK196732 NJG196728:NJG196732 NTC196728:NTC196732 OCY196728:OCY196732 OMU196728:OMU196732 OWQ196728:OWQ196732 PGM196728:PGM196732 PQI196728:PQI196732 QAE196728:QAE196732 QKA196728:QKA196732 QTW196728:QTW196732 RDS196728:RDS196732 RNO196728:RNO196732 RXK196728:RXK196732 SHG196728:SHG196732 SRC196728:SRC196732 TAY196728:TAY196732 TKU196728:TKU196732 TUQ196728:TUQ196732 UEM196728:UEM196732 UOI196728:UOI196732 UYE196728:UYE196732 VIA196728:VIA196732 VRW196728:VRW196732 WBS196728:WBS196732 WLO196728:WLO196732 WVK196728:WVK196732 C262264:C262268 IY262264:IY262268 SU262264:SU262268 ACQ262264:ACQ262268 AMM262264:AMM262268 AWI262264:AWI262268 BGE262264:BGE262268 BQA262264:BQA262268 BZW262264:BZW262268 CJS262264:CJS262268 CTO262264:CTO262268 DDK262264:DDK262268 DNG262264:DNG262268 DXC262264:DXC262268 EGY262264:EGY262268 EQU262264:EQU262268 FAQ262264:FAQ262268 FKM262264:FKM262268 FUI262264:FUI262268 GEE262264:GEE262268 GOA262264:GOA262268 GXW262264:GXW262268 HHS262264:HHS262268 HRO262264:HRO262268 IBK262264:IBK262268 ILG262264:ILG262268 IVC262264:IVC262268 JEY262264:JEY262268 JOU262264:JOU262268 JYQ262264:JYQ262268 KIM262264:KIM262268 KSI262264:KSI262268 LCE262264:LCE262268 LMA262264:LMA262268 LVW262264:LVW262268 MFS262264:MFS262268 MPO262264:MPO262268 MZK262264:MZK262268 NJG262264:NJG262268 NTC262264:NTC262268 OCY262264:OCY262268 OMU262264:OMU262268 OWQ262264:OWQ262268 PGM262264:PGM262268 PQI262264:PQI262268 QAE262264:QAE262268 QKA262264:QKA262268 QTW262264:QTW262268 RDS262264:RDS262268 RNO262264:RNO262268 RXK262264:RXK262268 SHG262264:SHG262268 SRC262264:SRC262268 TAY262264:TAY262268 TKU262264:TKU262268 TUQ262264:TUQ262268 UEM262264:UEM262268 UOI262264:UOI262268 UYE262264:UYE262268 VIA262264:VIA262268 VRW262264:VRW262268 WBS262264:WBS262268 WLO262264:WLO262268 WVK262264:WVK262268 C327800:C327804 IY327800:IY327804 SU327800:SU327804 ACQ327800:ACQ327804 AMM327800:AMM327804 AWI327800:AWI327804 BGE327800:BGE327804 BQA327800:BQA327804 BZW327800:BZW327804 CJS327800:CJS327804 CTO327800:CTO327804 DDK327800:DDK327804 DNG327800:DNG327804 DXC327800:DXC327804 EGY327800:EGY327804 EQU327800:EQU327804 FAQ327800:FAQ327804 FKM327800:FKM327804 FUI327800:FUI327804 GEE327800:GEE327804 GOA327800:GOA327804 GXW327800:GXW327804 HHS327800:HHS327804 HRO327800:HRO327804 IBK327800:IBK327804 ILG327800:ILG327804 IVC327800:IVC327804 JEY327800:JEY327804 JOU327800:JOU327804 JYQ327800:JYQ327804 KIM327800:KIM327804 KSI327800:KSI327804 LCE327800:LCE327804 LMA327800:LMA327804 LVW327800:LVW327804 MFS327800:MFS327804 MPO327800:MPO327804 MZK327800:MZK327804 NJG327800:NJG327804 NTC327800:NTC327804 OCY327800:OCY327804 OMU327800:OMU327804 OWQ327800:OWQ327804 PGM327800:PGM327804 PQI327800:PQI327804 QAE327800:QAE327804 QKA327800:QKA327804 QTW327800:QTW327804 RDS327800:RDS327804 RNO327800:RNO327804 RXK327800:RXK327804 SHG327800:SHG327804 SRC327800:SRC327804 TAY327800:TAY327804 TKU327800:TKU327804 TUQ327800:TUQ327804 UEM327800:UEM327804 UOI327800:UOI327804 UYE327800:UYE327804 VIA327800:VIA327804 VRW327800:VRW327804 WBS327800:WBS327804 WLO327800:WLO327804 WVK327800:WVK327804 C393336:C393340 IY393336:IY393340 SU393336:SU393340 ACQ393336:ACQ393340 AMM393336:AMM393340 AWI393336:AWI393340 BGE393336:BGE393340 BQA393336:BQA393340 BZW393336:BZW393340 CJS393336:CJS393340 CTO393336:CTO393340 DDK393336:DDK393340 DNG393336:DNG393340 DXC393336:DXC393340 EGY393336:EGY393340 EQU393336:EQU393340 FAQ393336:FAQ393340 FKM393336:FKM393340 FUI393336:FUI393340 GEE393336:GEE393340 GOA393336:GOA393340 GXW393336:GXW393340 HHS393336:HHS393340 HRO393336:HRO393340 IBK393336:IBK393340 ILG393336:ILG393340 IVC393336:IVC393340 JEY393336:JEY393340 JOU393336:JOU393340 JYQ393336:JYQ393340 KIM393336:KIM393340 KSI393336:KSI393340 LCE393336:LCE393340 LMA393336:LMA393340 LVW393336:LVW393340 MFS393336:MFS393340 MPO393336:MPO393340 MZK393336:MZK393340 NJG393336:NJG393340 NTC393336:NTC393340 OCY393336:OCY393340 OMU393336:OMU393340 OWQ393336:OWQ393340 PGM393336:PGM393340 PQI393336:PQI393340 QAE393336:QAE393340 QKA393336:QKA393340 QTW393336:QTW393340 RDS393336:RDS393340 RNO393336:RNO393340 RXK393336:RXK393340 SHG393336:SHG393340 SRC393336:SRC393340 TAY393336:TAY393340 TKU393336:TKU393340 TUQ393336:TUQ393340 UEM393336:UEM393340 UOI393336:UOI393340 UYE393336:UYE393340 VIA393336:VIA393340 VRW393336:VRW393340 WBS393336:WBS393340 WLO393336:WLO393340 WVK393336:WVK393340 C458872:C458876 IY458872:IY458876 SU458872:SU458876 ACQ458872:ACQ458876 AMM458872:AMM458876 AWI458872:AWI458876 BGE458872:BGE458876 BQA458872:BQA458876 BZW458872:BZW458876 CJS458872:CJS458876 CTO458872:CTO458876 DDK458872:DDK458876 DNG458872:DNG458876 DXC458872:DXC458876 EGY458872:EGY458876 EQU458872:EQU458876 FAQ458872:FAQ458876 FKM458872:FKM458876 FUI458872:FUI458876 GEE458872:GEE458876 GOA458872:GOA458876 GXW458872:GXW458876 HHS458872:HHS458876 HRO458872:HRO458876 IBK458872:IBK458876 ILG458872:ILG458876 IVC458872:IVC458876 JEY458872:JEY458876 JOU458872:JOU458876 JYQ458872:JYQ458876 KIM458872:KIM458876 KSI458872:KSI458876 LCE458872:LCE458876 LMA458872:LMA458876 LVW458872:LVW458876 MFS458872:MFS458876 MPO458872:MPO458876 MZK458872:MZK458876 NJG458872:NJG458876 NTC458872:NTC458876 OCY458872:OCY458876 OMU458872:OMU458876 OWQ458872:OWQ458876 PGM458872:PGM458876 PQI458872:PQI458876 QAE458872:QAE458876 QKA458872:QKA458876 QTW458872:QTW458876 RDS458872:RDS458876 RNO458872:RNO458876 RXK458872:RXK458876 SHG458872:SHG458876 SRC458872:SRC458876 TAY458872:TAY458876 TKU458872:TKU458876 TUQ458872:TUQ458876 UEM458872:UEM458876 UOI458872:UOI458876 UYE458872:UYE458876 VIA458872:VIA458876 VRW458872:VRW458876 WBS458872:WBS458876 WLO458872:WLO458876 WVK458872:WVK458876 C524408:C524412 IY524408:IY524412 SU524408:SU524412 ACQ524408:ACQ524412 AMM524408:AMM524412 AWI524408:AWI524412 BGE524408:BGE524412 BQA524408:BQA524412 BZW524408:BZW524412 CJS524408:CJS524412 CTO524408:CTO524412 DDK524408:DDK524412 DNG524408:DNG524412 DXC524408:DXC524412 EGY524408:EGY524412 EQU524408:EQU524412 FAQ524408:FAQ524412 FKM524408:FKM524412 FUI524408:FUI524412 GEE524408:GEE524412 GOA524408:GOA524412 GXW524408:GXW524412 HHS524408:HHS524412 HRO524408:HRO524412 IBK524408:IBK524412 ILG524408:ILG524412 IVC524408:IVC524412 JEY524408:JEY524412 JOU524408:JOU524412 JYQ524408:JYQ524412 KIM524408:KIM524412 KSI524408:KSI524412 LCE524408:LCE524412 LMA524408:LMA524412 LVW524408:LVW524412 MFS524408:MFS524412 MPO524408:MPO524412 MZK524408:MZK524412 NJG524408:NJG524412 NTC524408:NTC524412 OCY524408:OCY524412 OMU524408:OMU524412 OWQ524408:OWQ524412 PGM524408:PGM524412 PQI524408:PQI524412 QAE524408:QAE524412 QKA524408:QKA524412 QTW524408:QTW524412 RDS524408:RDS524412 RNO524408:RNO524412 RXK524408:RXK524412 SHG524408:SHG524412 SRC524408:SRC524412 TAY524408:TAY524412 TKU524408:TKU524412 TUQ524408:TUQ524412 UEM524408:UEM524412 UOI524408:UOI524412 UYE524408:UYE524412 VIA524408:VIA524412 VRW524408:VRW524412 WBS524408:WBS524412 WLO524408:WLO524412 WVK524408:WVK524412 C589944:C589948 IY589944:IY589948 SU589944:SU589948 ACQ589944:ACQ589948 AMM589944:AMM589948 AWI589944:AWI589948 BGE589944:BGE589948 BQA589944:BQA589948 BZW589944:BZW589948 CJS589944:CJS589948 CTO589944:CTO589948 DDK589944:DDK589948 DNG589944:DNG589948 DXC589944:DXC589948 EGY589944:EGY589948 EQU589944:EQU589948 FAQ589944:FAQ589948 FKM589944:FKM589948 FUI589944:FUI589948 GEE589944:GEE589948 GOA589944:GOA589948 GXW589944:GXW589948 HHS589944:HHS589948 HRO589944:HRO589948 IBK589944:IBK589948 ILG589944:ILG589948 IVC589944:IVC589948 JEY589944:JEY589948 JOU589944:JOU589948 JYQ589944:JYQ589948 KIM589944:KIM589948 KSI589944:KSI589948 LCE589944:LCE589948 LMA589944:LMA589948 LVW589944:LVW589948 MFS589944:MFS589948 MPO589944:MPO589948 MZK589944:MZK589948 NJG589944:NJG589948 NTC589944:NTC589948 OCY589944:OCY589948 OMU589944:OMU589948 OWQ589944:OWQ589948 PGM589944:PGM589948 PQI589944:PQI589948 QAE589944:QAE589948 QKA589944:QKA589948 QTW589944:QTW589948 RDS589944:RDS589948 RNO589944:RNO589948 RXK589944:RXK589948 SHG589944:SHG589948 SRC589944:SRC589948 TAY589944:TAY589948 TKU589944:TKU589948 TUQ589944:TUQ589948 UEM589944:UEM589948 UOI589944:UOI589948 UYE589944:UYE589948 VIA589944:VIA589948 VRW589944:VRW589948 WBS589944:WBS589948 WLO589944:WLO589948 WVK589944:WVK589948 C655480:C655484 IY655480:IY655484 SU655480:SU655484 ACQ655480:ACQ655484 AMM655480:AMM655484 AWI655480:AWI655484 BGE655480:BGE655484 BQA655480:BQA655484 BZW655480:BZW655484 CJS655480:CJS655484 CTO655480:CTO655484 DDK655480:DDK655484 DNG655480:DNG655484 DXC655480:DXC655484 EGY655480:EGY655484 EQU655480:EQU655484 FAQ655480:FAQ655484 FKM655480:FKM655484 FUI655480:FUI655484 GEE655480:GEE655484 GOA655480:GOA655484 GXW655480:GXW655484 HHS655480:HHS655484 HRO655480:HRO655484 IBK655480:IBK655484 ILG655480:ILG655484 IVC655480:IVC655484 JEY655480:JEY655484 JOU655480:JOU655484 JYQ655480:JYQ655484 KIM655480:KIM655484 KSI655480:KSI655484 LCE655480:LCE655484 LMA655480:LMA655484 LVW655480:LVW655484 MFS655480:MFS655484 MPO655480:MPO655484 MZK655480:MZK655484 NJG655480:NJG655484 NTC655480:NTC655484 OCY655480:OCY655484 OMU655480:OMU655484 OWQ655480:OWQ655484 PGM655480:PGM655484 PQI655480:PQI655484 QAE655480:QAE655484 QKA655480:QKA655484 QTW655480:QTW655484 RDS655480:RDS655484 RNO655480:RNO655484 RXK655480:RXK655484 SHG655480:SHG655484 SRC655480:SRC655484 TAY655480:TAY655484 TKU655480:TKU655484 TUQ655480:TUQ655484 UEM655480:UEM655484 UOI655480:UOI655484 UYE655480:UYE655484 VIA655480:VIA655484 VRW655480:VRW655484 WBS655480:WBS655484 WLO655480:WLO655484 WVK655480:WVK655484 C721016:C721020 IY721016:IY721020 SU721016:SU721020 ACQ721016:ACQ721020 AMM721016:AMM721020 AWI721016:AWI721020 BGE721016:BGE721020 BQA721016:BQA721020 BZW721016:BZW721020 CJS721016:CJS721020 CTO721016:CTO721020 DDK721016:DDK721020 DNG721016:DNG721020 DXC721016:DXC721020 EGY721016:EGY721020 EQU721016:EQU721020 FAQ721016:FAQ721020 FKM721016:FKM721020 FUI721016:FUI721020 GEE721016:GEE721020 GOA721016:GOA721020 GXW721016:GXW721020 HHS721016:HHS721020 HRO721016:HRO721020 IBK721016:IBK721020 ILG721016:ILG721020 IVC721016:IVC721020 JEY721016:JEY721020 JOU721016:JOU721020 JYQ721016:JYQ721020 KIM721016:KIM721020 KSI721016:KSI721020 LCE721016:LCE721020 LMA721016:LMA721020 LVW721016:LVW721020 MFS721016:MFS721020 MPO721016:MPO721020 MZK721016:MZK721020 NJG721016:NJG721020 NTC721016:NTC721020 OCY721016:OCY721020 OMU721016:OMU721020 OWQ721016:OWQ721020 PGM721016:PGM721020 PQI721016:PQI721020 QAE721016:QAE721020 QKA721016:QKA721020 QTW721016:QTW721020 RDS721016:RDS721020 RNO721016:RNO721020 RXK721016:RXK721020 SHG721016:SHG721020 SRC721016:SRC721020 TAY721016:TAY721020 TKU721016:TKU721020 TUQ721016:TUQ721020 UEM721016:UEM721020 UOI721016:UOI721020 UYE721016:UYE721020 VIA721016:VIA721020 VRW721016:VRW721020 WBS721016:WBS721020 WLO721016:WLO721020 WVK721016:WVK721020 C786552:C786556 IY786552:IY786556 SU786552:SU786556 ACQ786552:ACQ786556 AMM786552:AMM786556 AWI786552:AWI786556 BGE786552:BGE786556 BQA786552:BQA786556 BZW786552:BZW786556 CJS786552:CJS786556 CTO786552:CTO786556 DDK786552:DDK786556 DNG786552:DNG786556 DXC786552:DXC786556 EGY786552:EGY786556 EQU786552:EQU786556 FAQ786552:FAQ786556 FKM786552:FKM786556 FUI786552:FUI786556 GEE786552:GEE786556 GOA786552:GOA786556 GXW786552:GXW786556 HHS786552:HHS786556 HRO786552:HRO786556 IBK786552:IBK786556 ILG786552:ILG786556 IVC786552:IVC786556 JEY786552:JEY786556 JOU786552:JOU786556 JYQ786552:JYQ786556 KIM786552:KIM786556 KSI786552:KSI786556 LCE786552:LCE786556 LMA786552:LMA786556 LVW786552:LVW786556 MFS786552:MFS786556 MPO786552:MPO786556 MZK786552:MZK786556 NJG786552:NJG786556 NTC786552:NTC786556 OCY786552:OCY786556 OMU786552:OMU786556 OWQ786552:OWQ786556 PGM786552:PGM786556 PQI786552:PQI786556 QAE786552:QAE786556 QKA786552:QKA786556 QTW786552:QTW786556 RDS786552:RDS786556 RNO786552:RNO786556 RXK786552:RXK786556 SHG786552:SHG786556 SRC786552:SRC786556 TAY786552:TAY786556 TKU786552:TKU786556 TUQ786552:TUQ786556 UEM786552:UEM786556 UOI786552:UOI786556 UYE786552:UYE786556 VIA786552:VIA786556 VRW786552:VRW786556 WBS786552:WBS786556 WLO786552:WLO786556 WVK786552:WVK786556 C852088:C852092 IY852088:IY852092 SU852088:SU852092 ACQ852088:ACQ852092 AMM852088:AMM852092 AWI852088:AWI852092 BGE852088:BGE852092 BQA852088:BQA852092 BZW852088:BZW852092 CJS852088:CJS852092 CTO852088:CTO852092 DDK852088:DDK852092 DNG852088:DNG852092 DXC852088:DXC852092 EGY852088:EGY852092 EQU852088:EQU852092 FAQ852088:FAQ852092 FKM852088:FKM852092 FUI852088:FUI852092 GEE852088:GEE852092 GOA852088:GOA852092 GXW852088:GXW852092 HHS852088:HHS852092 HRO852088:HRO852092 IBK852088:IBK852092 ILG852088:ILG852092 IVC852088:IVC852092 JEY852088:JEY852092 JOU852088:JOU852092 JYQ852088:JYQ852092 KIM852088:KIM852092 KSI852088:KSI852092 LCE852088:LCE852092 LMA852088:LMA852092 LVW852088:LVW852092 MFS852088:MFS852092 MPO852088:MPO852092 MZK852088:MZK852092 NJG852088:NJG852092 NTC852088:NTC852092 OCY852088:OCY852092 OMU852088:OMU852092 OWQ852088:OWQ852092 PGM852088:PGM852092 PQI852088:PQI852092 QAE852088:QAE852092 QKA852088:QKA852092 QTW852088:QTW852092 RDS852088:RDS852092 RNO852088:RNO852092 RXK852088:RXK852092 SHG852088:SHG852092 SRC852088:SRC852092 TAY852088:TAY852092 TKU852088:TKU852092 TUQ852088:TUQ852092 UEM852088:UEM852092 UOI852088:UOI852092 UYE852088:UYE852092 VIA852088:VIA852092 VRW852088:VRW852092 WBS852088:WBS852092 WLO852088:WLO852092 WVK852088:WVK852092 C917624:C917628 IY917624:IY917628 SU917624:SU917628 ACQ917624:ACQ917628 AMM917624:AMM917628 AWI917624:AWI917628 BGE917624:BGE917628 BQA917624:BQA917628 BZW917624:BZW917628 CJS917624:CJS917628 CTO917624:CTO917628 DDK917624:DDK917628 DNG917624:DNG917628 DXC917624:DXC917628 EGY917624:EGY917628 EQU917624:EQU917628 FAQ917624:FAQ917628 FKM917624:FKM917628 FUI917624:FUI917628 GEE917624:GEE917628 GOA917624:GOA917628 GXW917624:GXW917628 HHS917624:HHS917628 HRO917624:HRO917628 IBK917624:IBK917628 ILG917624:ILG917628 IVC917624:IVC917628 JEY917624:JEY917628 JOU917624:JOU917628 JYQ917624:JYQ917628 KIM917624:KIM917628 KSI917624:KSI917628 LCE917624:LCE917628 LMA917624:LMA917628 LVW917624:LVW917628 MFS917624:MFS917628 MPO917624:MPO917628 MZK917624:MZK917628 NJG917624:NJG917628 NTC917624:NTC917628 OCY917624:OCY917628 OMU917624:OMU917628 OWQ917624:OWQ917628 PGM917624:PGM917628 PQI917624:PQI917628 QAE917624:QAE917628 QKA917624:QKA917628 QTW917624:QTW917628 RDS917624:RDS917628 RNO917624:RNO917628 RXK917624:RXK917628 SHG917624:SHG917628 SRC917624:SRC917628 TAY917624:TAY917628 TKU917624:TKU917628 TUQ917624:TUQ917628 UEM917624:UEM917628 UOI917624:UOI917628 UYE917624:UYE917628 VIA917624:VIA917628 VRW917624:VRW917628 WBS917624:WBS917628 WLO917624:WLO917628 WVK917624:WVK917628 C983160:C983164 IY983160:IY983164 SU983160:SU983164 ACQ983160:ACQ983164 AMM983160:AMM983164 AWI983160:AWI983164 BGE983160:BGE983164 BQA983160:BQA983164 BZW983160:BZW983164 CJS983160:CJS983164 CTO983160:CTO983164 DDK983160:DDK983164 DNG983160:DNG983164 DXC983160:DXC983164 EGY983160:EGY983164 EQU983160:EQU983164 FAQ983160:FAQ983164 FKM983160:FKM983164 FUI983160:FUI983164 GEE983160:GEE983164 GOA983160:GOA983164 GXW983160:GXW983164 HHS983160:HHS983164 HRO983160:HRO983164 IBK983160:IBK983164 ILG983160:ILG983164 IVC983160:IVC983164 JEY983160:JEY983164 JOU983160:JOU983164 JYQ983160:JYQ983164 KIM983160:KIM983164 KSI983160:KSI983164 LCE983160:LCE983164 LMA983160:LMA983164 LVW983160:LVW983164 MFS983160:MFS983164 MPO983160:MPO983164 MZK983160:MZK983164 NJG983160:NJG983164 NTC983160:NTC983164 OCY983160:OCY983164 OMU983160:OMU983164 OWQ983160:OWQ983164 PGM983160:PGM983164 PQI983160:PQI983164 QAE983160:QAE983164 QKA983160:QKA983164 QTW983160:QTW983164 RDS983160:RDS983164 RNO983160:RNO983164 RXK983160:RXK983164 SHG983160:SHG983164 SRC983160:SRC983164 TAY983160:TAY983164 TKU983160:TKU983164 TUQ983160:TUQ983164 UEM983160:UEM983164 UOI983160:UOI983164 UYE983160:UYE983164 VIA983160:VIA983164 VRW983160:VRW983164 WBS983160:WBS983164 WLO983160:WLO983164 WVK983160:WVK983164 C114:C115 IY114:IY115 SU114:SU115 ACQ114:ACQ115 AMM114:AMM115 AWI114:AWI115 BGE114:BGE115 BQA114:BQA115 BZW114:BZW115 CJS114:CJS115 CTO114:CTO115 DDK114:DDK115 DNG114:DNG115 DXC114:DXC115 EGY114:EGY115 EQU114:EQU115 FAQ114:FAQ115 FKM114:FKM115 FUI114:FUI115 GEE114:GEE115 GOA114:GOA115 GXW114:GXW115 HHS114:HHS115 HRO114:HRO115 IBK114:IBK115 ILG114:ILG115 IVC114:IVC115 JEY114:JEY115 JOU114:JOU115 JYQ114:JYQ115 KIM114:KIM115 KSI114:KSI115 LCE114:LCE115 LMA114:LMA115 LVW114:LVW115 MFS114:MFS115 MPO114:MPO115 MZK114:MZK115 NJG114:NJG115 NTC114:NTC115 OCY114:OCY115 OMU114:OMU115 OWQ114:OWQ115 PGM114:PGM115 PQI114:PQI115 QAE114:QAE115 QKA114:QKA115 QTW114:QTW115 RDS114:RDS115 RNO114:RNO115 RXK114:RXK115 SHG114:SHG115 SRC114:SRC115 TAY114:TAY115 TKU114:TKU115 TUQ114:TUQ115 UEM114:UEM115 UOI114:UOI115 UYE114:UYE115 VIA114:VIA115 VRW114:VRW115 WBS114:WBS115 WLO114:WLO115 WVK114:WVK115 C65650:C65651 IY65650:IY65651 SU65650:SU65651 ACQ65650:ACQ65651 AMM65650:AMM65651 AWI65650:AWI65651 BGE65650:BGE65651 BQA65650:BQA65651 BZW65650:BZW65651 CJS65650:CJS65651 CTO65650:CTO65651 DDK65650:DDK65651 DNG65650:DNG65651 DXC65650:DXC65651 EGY65650:EGY65651 EQU65650:EQU65651 FAQ65650:FAQ65651 FKM65650:FKM65651 FUI65650:FUI65651 GEE65650:GEE65651 GOA65650:GOA65651 GXW65650:GXW65651 HHS65650:HHS65651 HRO65650:HRO65651 IBK65650:IBK65651 ILG65650:ILG65651 IVC65650:IVC65651 JEY65650:JEY65651 JOU65650:JOU65651 JYQ65650:JYQ65651 KIM65650:KIM65651 KSI65650:KSI65651 LCE65650:LCE65651 LMA65650:LMA65651 LVW65650:LVW65651 MFS65650:MFS65651 MPO65650:MPO65651 MZK65650:MZK65651 NJG65650:NJG65651 NTC65650:NTC65651 OCY65650:OCY65651 OMU65650:OMU65651 OWQ65650:OWQ65651 PGM65650:PGM65651 PQI65650:PQI65651 QAE65650:QAE65651 QKA65650:QKA65651 QTW65650:QTW65651 RDS65650:RDS65651 RNO65650:RNO65651 RXK65650:RXK65651 SHG65650:SHG65651 SRC65650:SRC65651 TAY65650:TAY65651 TKU65650:TKU65651 TUQ65650:TUQ65651 UEM65650:UEM65651 UOI65650:UOI65651 UYE65650:UYE65651 VIA65650:VIA65651 VRW65650:VRW65651 WBS65650:WBS65651 WLO65650:WLO65651 WVK65650:WVK65651 C131186:C131187 IY131186:IY131187 SU131186:SU131187 ACQ131186:ACQ131187 AMM131186:AMM131187 AWI131186:AWI131187 BGE131186:BGE131187 BQA131186:BQA131187 BZW131186:BZW131187 CJS131186:CJS131187 CTO131186:CTO131187 DDK131186:DDK131187 DNG131186:DNG131187 DXC131186:DXC131187 EGY131186:EGY131187 EQU131186:EQU131187 FAQ131186:FAQ131187 FKM131186:FKM131187 FUI131186:FUI131187 GEE131186:GEE131187 GOA131186:GOA131187 GXW131186:GXW131187 HHS131186:HHS131187 HRO131186:HRO131187 IBK131186:IBK131187 ILG131186:ILG131187 IVC131186:IVC131187 JEY131186:JEY131187 JOU131186:JOU131187 JYQ131186:JYQ131187 KIM131186:KIM131187 KSI131186:KSI131187 LCE131186:LCE131187 LMA131186:LMA131187 LVW131186:LVW131187 MFS131186:MFS131187 MPO131186:MPO131187 MZK131186:MZK131187 NJG131186:NJG131187 NTC131186:NTC131187 OCY131186:OCY131187 OMU131186:OMU131187 OWQ131186:OWQ131187 PGM131186:PGM131187 PQI131186:PQI131187 QAE131186:QAE131187 QKA131186:QKA131187 QTW131186:QTW131187 RDS131186:RDS131187 RNO131186:RNO131187 RXK131186:RXK131187 SHG131186:SHG131187 SRC131186:SRC131187 TAY131186:TAY131187 TKU131186:TKU131187 TUQ131186:TUQ131187 UEM131186:UEM131187 UOI131186:UOI131187 UYE131186:UYE131187 VIA131186:VIA131187 VRW131186:VRW131187 WBS131186:WBS131187 WLO131186:WLO131187 WVK131186:WVK131187 C196722:C196723 IY196722:IY196723 SU196722:SU196723 ACQ196722:ACQ196723 AMM196722:AMM196723 AWI196722:AWI196723 BGE196722:BGE196723 BQA196722:BQA196723 BZW196722:BZW196723 CJS196722:CJS196723 CTO196722:CTO196723 DDK196722:DDK196723 DNG196722:DNG196723 DXC196722:DXC196723 EGY196722:EGY196723 EQU196722:EQU196723 FAQ196722:FAQ196723 FKM196722:FKM196723 FUI196722:FUI196723 GEE196722:GEE196723 GOA196722:GOA196723 GXW196722:GXW196723 HHS196722:HHS196723 HRO196722:HRO196723 IBK196722:IBK196723 ILG196722:ILG196723 IVC196722:IVC196723 JEY196722:JEY196723 JOU196722:JOU196723 JYQ196722:JYQ196723 KIM196722:KIM196723 KSI196722:KSI196723 LCE196722:LCE196723 LMA196722:LMA196723 LVW196722:LVW196723 MFS196722:MFS196723 MPO196722:MPO196723 MZK196722:MZK196723 NJG196722:NJG196723 NTC196722:NTC196723 OCY196722:OCY196723 OMU196722:OMU196723 OWQ196722:OWQ196723 PGM196722:PGM196723 PQI196722:PQI196723 QAE196722:QAE196723 QKA196722:QKA196723 QTW196722:QTW196723 RDS196722:RDS196723 RNO196722:RNO196723 RXK196722:RXK196723 SHG196722:SHG196723 SRC196722:SRC196723 TAY196722:TAY196723 TKU196722:TKU196723 TUQ196722:TUQ196723 UEM196722:UEM196723 UOI196722:UOI196723 UYE196722:UYE196723 VIA196722:VIA196723 VRW196722:VRW196723 WBS196722:WBS196723 WLO196722:WLO196723 WVK196722:WVK196723 C262258:C262259 IY262258:IY262259 SU262258:SU262259 ACQ262258:ACQ262259 AMM262258:AMM262259 AWI262258:AWI262259 BGE262258:BGE262259 BQA262258:BQA262259 BZW262258:BZW262259 CJS262258:CJS262259 CTO262258:CTO262259 DDK262258:DDK262259 DNG262258:DNG262259 DXC262258:DXC262259 EGY262258:EGY262259 EQU262258:EQU262259 FAQ262258:FAQ262259 FKM262258:FKM262259 FUI262258:FUI262259 GEE262258:GEE262259 GOA262258:GOA262259 GXW262258:GXW262259 HHS262258:HHS262259 HRO262258:HRO262259 IBK262258:IBK262259 ILG262258:ILG262259 IVC262258:IVC262259 JEY262258:JEY262259 JOU262258:JOU262259 JYQ262258:JYQ262259 KIM262258:KIM262259 KSI262258:KSI262259 LCE262258:LCE262259 LMA262258:LMA262259 LVW262258:LVW262259 MFS262258:MFS262259 MPO262258:MPO262259 MZK262258:MZK262259 NJG262258:NJG262259 NTC262258:NTC262259 OCY262258:OCY262259 OMU262258:OMU262259 OWQ262258:OWQ262259 PGM262258:PGM262259 PQI262258:PQI262259 QAE262258:QAE262259 QKA262258:QKA262259 QTW262258:QTW262259 RDS262258:RDS262259 RNO262258:RNO262259 RXK262258:RXK262259 SHG262258:SHG262259 SRC262258:SRC262259 TAY262258:TAY262259 TKU262258:TKU262259 TUQ262258:TUQ262259 UEM262258:UEM262259 UOI262258:UOI262259 UYE262258:UYE262259 VIA262258:VIA262259 VRW262258:VRW262259 WBS262258:WBS262259 WLO262258:WLO262259 WVK262258:WVK262259 C327794:C327795 IY327794:IY327795 SU327794:SU327795 ACQ327794:ACQ327795 AMM327794:AMM327795 AWI327794:AWI327795 BGE327794:BGE327795 BQA327794:BQA327795 BZW327794:BZW327795 CJS327794:CJS327795 CTO327794:CTO327795 DDK327794:DDK327795 DNG327794:DNG327795 DXC327794:DXC327795 EGY327794:EGY327795 EQU327794:EQU327795 FAQ327794:FAQ327795 FKM327794:FKM327795 FUI327794:FUI327795 GEE327794:GEE327795 GOA327794:GOA327795 GXW327794:GXW327795 HHS327794:HHS327795 HRO327794:HRO327795 IBK327794:IBK327795 ILG327794:ILG327795 IVC327794:IVC327795 JEY327794:JEY327795 JOU327794:JOU327795 JYQ327794:JYQ327795 KIM327794:KIM327795 KSI327794:KSI327795 LCE327794:LCE327795 LMA327794:LMA327795 LVW327794:LVW327795 MFS327794:MFS327795 MPO327794:MPO327795 MZK327794:MZK327795 NJG327794:NJG327795 NTC327794:NTC327795 OCY327794:OCY327795 OMU327794:OMU327795 OWQ327794:OWQ327795 PGM327794:PGM327795 PQI327794:PQI327795 QAE327794:QAE327795 QKA327794:QKA327795 QTW327794:QTW327795 RDS327794:RDS327795 RNO327794:RNO327795 RXK327794:RXK327795 SHG327794:SHG327795 SRC327794:SRC327795 TAY327794:TAY327795 TKU327794:TKU327795 TUQ327794:TUQ327795 UEM327794:UEM327795 UOI327794:UOI327795 UYE327794:UYE327795 VIA327794:VIA327795 VRW327794:VRW327795 WBS327794:WBS327795 WLO327794:WLO327795 WVK327794:WVK327795 C393330:C393331 IY393330:IY393331 SU393330:SU393331 ACQ393330:ACQ393331 AMM393330:AMM393331 AWI393330:AWI393331 BGE393330:BGE393331 BQA393330:BQA393331 BZW393330:BZW393331 CJS393330:CJS393331 CTO393330:CTO393331 DDK393330:DDK393331 DNG393330:DNG393331 DXC393330:DXC393331 EGY393330:EGY393331 EQU393330:EQU393331 FAQ393330:FAQ393331 FKM393330:FKM393331 FUI393330:FUI393331 GEE393330:GEE393331 GOA393330:GOA393331 GXW393330:GXW393331 HHS393330:HHS393331 HRO393330:HRO393331 IBK393330:IBK393331 ILG393330:ILG393331 IVC393330:IVC393331 JEY393330:JEY393331 JOU393330:JOU393331 JYQ393330:JYQ393331 KIM393330:KIM393331 KSI393330:KSI393331 LCE393330:LCE393331 LMA393330:LMA393331 LVW393330:LVW393331 MFS393330:MFS393331 MPO393330:MPO393331 MZK393330:MZK393331 NJG393330:NJG393331 NTC393330:NTC393331 OCY393330:OCY393331 OMU393330:OMU393331 OWQ393330:OWQ393331 PGM393330:PGM393331 PQI393330:PQI393331 QAE393330:QAE393331 QKA393330:QKA393331 QTW393330:QTW393331 RDS393330:RDS393331 RNO393330:RNO393331 RXK393330:RXK393331 SHG393330:SHG393331 SRC393330:SRC393331 TAY393330:TAY393331 TKU393330:TKU393331 TUQ393330:TUQ393331 UEM393330:UEM393331 UOI393330:UOI393331 UYE393330:UYE393331 VIA393330:VIA393331 VRW393330:VRW393331 WBS393330:WBS393331 WLO393330:WLO393331 WVK393330:WVK393331 C458866:C458867 IY458866:IY458867 SU458866:SU458867 ACQ458866:ACQ458867 AMM458866:AMM458867 AWI458866:AWI458867 BGE458866:BGE458867 BQA458866:BQA458867 BZW458866:BZW458867 CJS458866:CJS458867 CTO458866:CTO458867 DDK458866:DDK458867 DNG458866:DNG458867 DXC458866:DXC458867 EGY458866:EGY458867 EQU458866:EQU458867 FAQ458866:FAQ458867 FKM458866:FKM458867 FUI458866:FUI458867 GEE458866:GEE458867 GOA458866:GOA458867 GXW458866:GXW458867 HHS458866:HHS458867 HRO458866:HRO458867 IBK458866:IBK458867 ILG458866:ILG458867 IVC458866:IVC458867 JEY458866:JEY458867 JOU458866:JOU458867 JYQ458866:JYQ458867 KIM458866:KIM458867 KSI458866:KSI458867 LCE458866:LCE458867 LMA458866:LMA458867 LVW458866:LVW458867 MFS458866:MFS458867 MPO458866:MPO458867 MZK458866:MZK458867 NJG458866:NJG458867 NTC458866:NTC458867 OCY458866:OCY458867 OMU458866:OMU458867 OWQ458866:OWQ458867 PGM458866:PGM458867 PQI458866:PQI458867 QAE458866:QAE458867 QKA458866:QKA458867 QTW458866:QTW458867 RDS458866:RDS458867 RNO458866:RNO458867 RXK458866:RXK458867 SHG458866:SHG458867 SRC458866:SRC458867 TAY458866:TAY458867 TKU458866:TKU458867 TUQ458866:TUQ458867 UEM458866:UEM458867 UOI458866:UOI458867 UYE458866:UYE458867 VIA458866:VIA458867 VRW458866:VRW458867 WBS458866:WBS458867 WLO458866:WLO458867 WVK458866:WVK458867 C524402:C524403 IY524402:IY524403 SU524402:SU524403 ACQ524402:ACQ524403 AMM524402:AMM524403 AWI524402:AWI524403 BGE524402:BGE524403 BQA524402:BQA524403 BZW524402:BZW524403 CJS524402:CJS524403 CTO524402:CTO524403 DDK524402:DDK524403 DNG524402:DNG524403 DXC524402:DXC524403 EGY524402:EGY524403 EQU524402:EQU524403 FAQ524402:FAQ524403 FKM524402:FKM524403 FUI524402:FUI524403 GEE524402:GEE524403 GOA524402:GOA524403 GXW524402:GXW524403 HHS524402:HHS524403 HRO524402:HRO524403 IBK524402:IBK524403 ILG524402:ILG524403 IVC524402:IVC524403 JEY524402:JEY524403 JOU524402:JOU524403 JYQ524402:JYQ524403 KIM524402:KIM524403 KSI524402:KSI524403 LCE524402:LCE524403 LMA524402:LMA524403 LVW524402:LVW524403 MFS524402:MFS524403 MPO524402:MPO524403 MZK524402:MZK524403 NJG524402:NJG524403 NTC524402:NTC524403 OCY524402:OCY524403 OMU524402:OMU524403 OWQ524402:OWQ524403 PGM524402:PGM524403 PQI524402:PQI524403 QAE524402:QAE524403 QKA524402:QKA524403 QTW524402:QTW524403 RDS524402:RDS524403 RNO524402:RNO524403 RXK524402:RXK524403 SHG524402:SHG524403 SRC524402:SRC524403 TAY524402:TAY524403 TKU524402:TKU524403 TUQ524402:TUQ524403 UEM524402:UEM524403 UOI524402:UOI524403 UYE524402:UYE524403 VIA524402:VIA524403 VRW524402:VRW524403 WBS524402:WBS524403 WLO524402:WLO524403 WVK524402:WVK524403 C589938:C589939 IY589938:IY589939 SU589938:SU589939 ACQ589938:ACQ589939 AMM589938:AMM589939 AWI589938:AWI589939 BGE589938:BGE589939 BQA589938:BQA589939 BZW589938:BZW589939 CJS589938:CJS589939 CTO589938:CTO589939 DDK589938:DDK589939 DNG589938:DNG589939 DXC589938:DXC589939 EGY589938:EGY589939 EQU589938:EQU589939 FAQ589938:FAQ589939 FKM589938:FKM589939 FUI589938:FUI589939 GEE589938:GEE589939 GOA589938:GOA589939 GXW589938:GXW589939 HHS589938:HHS589939 HRO589938:HRO589939 IBK589938:IBK589939 ILG589938:ILG589939 IVC589938:IVC589939 JEY589938:JEY589939 JOU589938:JOU589939 JYQ589938:JYQ589939 KIM589938:KIM589939 KSI589938:KSI589939 LCE589938:LCE589939 LMA589938:LMA589939 LVW589938:LVW589939 MFS589938:MFS589939 MPO589938:MPO589939 MZK589938:MZK589939 NJG589938:NJG589939 NTC589938:NTC589939 OCY589938:OCY589939 OMU589938:OMU589939 OWQ589938:OWQ589939 PGM589938:PGM589939 PQI589938:PQI589939 QAE589938:QAE589939 QKA589938:QKA589939 QTW589938:QTW589939 RDS589938:RDS589939 RNO589938:RNO589939 RXK589938:RXK589939 SHG589938:SHG589939 SRC589938:SRC589939 TAY589938:TAY589939 TKU589938:TKU589939 TUQ589938:TUQ589939 UEM589938:UEM589939 UOI589938:UOI589939 UYE589938:UYE589939 VIA589938:VIA589939 VRW589938:VRW589939 WBS589938:WBS589939 WLO589938:WLO589939 WVK589938:WVK589939 C655474:C655475 IY655474:IY655475 SU655474:SU655475 ACQ655474:ACQ655475 AMM655474:AMM655475 AWI655474:AWI655475 BGE655474:BGE655475 BQA655474:BQA655475 BZW655474:BZW655475 CJS655474:CJS655475 CTO655474:CTO655475 DDK655474:DDK655475 DNG655474:DNG655475 DXC655474:DXC655475 EGY655474:EGY655475 EQU655474:EQU655475 FAQ655474:FAQ655475 FKM655474:FKM655475 FUI655474:FUI655475 GEE655474:GEE655475 GOA655474:GOA655475 GXW655474:GXW655475 HHS655474:HHS655475 HRO655474:HRO655475 IBK655474:IBK655475 ILG655474:ILG655475 IVC655474:IVC655475 JEY655474:JEY655475 JOU655474:JOU655475 JYQ655474:JYQ655475 KIM655474:KIM655475 KSI655474:KSI655475 LCE655474:LCE655475 LMA655474:LMA655475 LVW655474:LVW655475 MFS655474:MFS655475 MPO655474:MPO655475 MZK655474:MZK655475 NJG655474:NJG655475 NTC655474:NTC655475 OCY655474:OCY655475 OMU655474:OMU655475 OWQ655474:OWQ655475 PGM655474:PGM655475 PQI655474:PQI655475 QAE655474:QAE655475 QKA655474:QKA655475 QTW655474:QTW655475 RDS655474:RDS655475 RNO655474:RNO655475 RXK655474:RXK655475 SHG655474:SHG655475 SRC655474:SRC655475 TAY655474:TAY655475 TKU655474:TKU655475 TUQ655474:TUQ655475 UEM655474:UEM655475 UOI655474:UOI655475 UYE655474:UYE655475 VIA655474:VIA655475 VRW655474:VRW655475 WBS655474:WBS655475 WLO655474:WLO655475 WVK655474:WVK655475 C721010:C721011 IY721010:IY721011 SU721010:SU721011 ACQ721010:ACQ721011 AMM721010:AMM721011 AWI721010:AWI721011 BGE721010:BGE721011 BQA721010:BQA721011 BZW721010:BZW721011 CJS721010:CJS721011 CTO721010:CTO721011 DDK721010:DDK721011 DNG721010:DNG721011 DXC721010:DXC721011 EGY721010:EGY721011 EQU721010:EQU721011 FAQ721010:FAQ721011 FKM721010:FKM721011 FUI721010:FUI721011 GEE721010:GEE721011 GOA721010:GOA721011 GXW721010:GXW721011 HHS721010:HHS721011 HRO721010:HRO721011 IBK721010:IBK721011 ILG721010:ILG721011 IVC721010:IVC721011 JEY721010:JEY721011 JOU721010:JOU721011 JYQ721010:JYQ721011 KIM721010:KIM721011 KSI721010:KSI721011 LCE721010:LCE721011 LMA721010:LMA721011 LVW721010:LVW721011 MFS721010:MFS721011 MPO721010:MPO721011 MZK721010:MZK721011 NJG721010:NJG721011 NTC721010:NTC721011 OCY721010:OCY721011 OMU721010:OMU721011 OWQ721010:OWQ721011 PGM721010:PGM721011 PQI721010:PQI721011 QAE721010:QAE721011 QKA721010:QKA721011 QTW721010:QTW721011 RDS721010:RDS721011 RNO721010:RNO721011 RXK721010:RXK721011 SHG721010:SHG721011 SRC721010:SRC721011 TAY721010:TAY721011 TKU721010:TKU721011 TUQ721010:TUQ721011 UEM721010:UEM721011 UOI721010:UOI721011 UYE721010:UYE721011 VIA721010:VIA721011 VRW721010:VRW721011 WBS721010:WBS721011 WLO721010:WLO721011 WVK721010:WVK721011 C786546:C786547 IY786546:IY786547 SU786546:SU786547 ACQ786546:ACQ786547 AMM786546:AMM786547 AWI786546:AWI786547 BGE786546:BGE786547 BQA786546:BQA786547 BZW786546:BZW786547 CJS786546:CJS786547 CTO786546:CTO786547 DDK786546:DDK786547 DNG786546:DNG786547 DXC786546:DXC786547 EGY786546:EGY786547 EQU786546:EQU786547 FAQ786546:FAQ786547 FKM786546:FKM786547 FUI786546:FUI786547 GEE786546:GEE786547 GOA786546:GOA786547 GXW786546:GXW786547 HHS786546:HHS786547 HRO786546:HRO786547 IBK786546:IBK786547 ILG786546:ILG786547 IVC786546:IVC786547 JEY786546:JEY786547 JOU786546:JOU786547 JYQ786546:JYQ786547 KIM786546:KIM786547 KSI786546:KSI786547 LCE786546:LCE786547 LMA786546:LMA786547 LVW786546:LVW786547 MFS786546:MFS786547 MPO786546:MPO786547 MZK786546:MZK786547 NJG786546:NJG786547 NTC786546:NTC786547 OCY786546:OCY786547 OMU786546:OMU786547 OWQ786546:OWQ786547 PGM786546:PGM786547 PQI786546:PQI786547 QAE786546:QAE786547 QKA786546:QKA786547 QTW786546:QTW786547 RDS786546:RDS786547 RNO786546:RNO786547 RXK786546:RXK786547 SHG786546:SHG786547 SRC786546:SRC786547 TAY786546:TAY786547 TKU786546:TKU786547 TUQ786546:TUQ786547 UEM786546:UEM786547 UOI786546:UOI786547 UYE786546:UYE786547 VIA786546:VIA786547 VRW786546:VRW786547 WBS786546:WBS786547 WLO786546:WLO786547 WVK786546:WVK786547 C852082:C852083 IY852082:IY852083 SU852082:SU852083 ACQ852082:ACQ852083 AMM852082:AMM852083 AWI852082:AWI852083 BGE852082:BGE852083 BQA852082:BQA852083 BZW852082:BZW852083 CJS852082:CJS852083 CTO852082:CTO852083 DDK852082:DDK852083 DNG852082:DNG852083 DXC852082:DXC852083 EGY852082:EGY852083 EQU852082:EQU852083 FAQ852082:FAQ852083 FKM852082:FKM852083 FUI852082:FUI852083 GEE852082:GEE852083 GOA852082:GOA852083 GXW852082:GXW852083 HHS852082:HHS852083 HRO852082:HRO852083 IBK852082:IBK852083 ILG852082:ILG852083 IVC852082:IVC852083 JEY852082:JEY852083 JOU852082:JOU852083 JYQ852082:JYQ852083 KIM852082:KIM852083 KSI852082:KSI852083 LCE852082:LCE852083 LMA852082:LMA852083 LVW852082:LVW852083 MFS852082:MFS852083 MPO852082:MPO852083 MZK852082:MZK852083 NJG852082:NJG852083 NTC852082:NTC852083 OCY852082:OCY852083 OMU852082:OMU852083 OWQ852082:OWQ852083 PGM852082:PGM852083 PQI852082:PQI852083 QAE852082:QAE852083 QKA852082:QKA852083 QTW852082:QTW852083 RDS852082:RDS852083 RNO852082:RNO852083 RXK852082:RXK852083 SHG852082:SHG852083 SRC852082:SRC852083 TAY852082:TAY852083 TKU852082:TKU852083 TUQ852082:TUQ852083 UEM852082:UEM852083 UOI852082:UOI852083 UYE852082:UYE852083 VIA852082:VIA852083 VRW852082:VRW852083 WBS852082:WBS852083 WLO852082:WLO852083 WVK852082:WVK852083 C917618:C917619 IY917618:IY917619 SU917618:SU917619 ACQ917618:ACQ917619 AMM917618:AMM917619 AWI917618:AWI917619 BGE917618:BGE917619 BQA917618:BQA917619 BZW917618:BZW917619 CJS917618:CJS917619 CTO917618:CTO917619 DDK917618:DDK917619 DNG917618:DNG917619 DXC917618:DXC917619 EGY917618:EGY917619 EQU917618:EQU917619 FAQ917618:FAQ917619 FKM917618:FKM917619 FUI917618:FUI917619 GEE917618:GEE917619 GOA917618:GOA917619 GXW917618:GXW917619 HHS917618:HHS917619 HRO917618:HRO917619 IBK917618:IBK917619 ILG917618:ILG917619 IVC917618:IVC917619 JEY917618:JEY917619 JOU917618:JOU917619 JYQ917618:JYQ917619 KIM917618:KIM917619 KSI917618:KSI917619 LCE917618:LCE917619 LMA917618:LMA917619 LVW917618:LVW917619 MFS917618:MFS917619 MPO917618:MPO917619 MZK917618:MZK917619 NJG917618:NJG917619 NTC917618:NTC917619 OCY917618:OCY917619 OMU917618:OMU917619 OWQ917618:OWQ917619 PGM917618:PGM917619 PQI917618:PQI917619 QAE917618:QAE917619 QKA917618:QKA917619 QTW917618:QTW917619 RDS917618:RDS917619 RNO917618:RNO917619 RXK917618:RXK917619 SHG917618:SHG917619 SRC917618:SRC917619 TAY917618:TAY917619 TKU917618:TKU917619 TUQ917618:TUQ917619 UEM917618:UEM917619 UOI917618:UOI917619 UYE917618:UYE917619 VIA917618:VIA917619 VRW917618:VRW917619 WBS917618:WBS917619 WLO917618:WLO917619 WVK917618:WVK917619 C983154:C983155 IY983154:IY983155 SU983154:SU983155 ACQ983154:ACQ983155 AMM983154:AMM983155 AWI983154:AWI983155 BGE983154:BGE983155 BQA983154:BQA983155 BZW983154:BZW983155 CJS983154:CJS983155 CTO983154:CTO983155 DDK983154:DDK983155 DNG983154:DNG983155 DXC983154:DXC983155 EGY983154:EGY983155 EQU983154:EQU983155 FAQ983154:FAQ983155 FKM983154:FKM983155 FUI983154:FUI983155 GEE983154:GEE983155 GOA983154:GOA983155 GXW983154:GXW983155 HHS983154:HHS983155 HRO983154:HRO983155 IBK983154:IBK983155 ILG983154:ILG983155 IVC983154:IVC983155 JEY983154:JEY983155 JOU983154:JOU983155 JYQ983154:JYQ983155 KIM983154:KIM983155 KSI983154:KSI983155 LCE983154:LCE983155 LMA983154:LMA983155 LVW983154:LVW983155 MFS983154:MFS983155 MPO983154:MPO983155 MZK983154:MZK983155 NJG983154:NJG983155 NTC983154:NTC983155 OCY983154:OCY983155 OMU983154:OMU983155 OWQ983154:OWQ983155 PGM983154:PGM983155 PQI983154:PQI983155 QAE983154:QAE983155 QKA983154:QKA983155 QTW983154:QTW983155 RDS983154:RDS983155 RNO983154:RNO983155 RXK983154:RXK983155 SHG983154:SHG983155 SRC983154:SRC983155 TAY983154:TAY983155 TKU983154:TKU983155 TUQ983154:TUQ983155 UEM983154:UEM983155 UOI983154:UOI983155 UYE983154:UYE983155 VIA983154:VIA983155 VRW983154:VRW983155 WBS983154:WBS983155 WLO983154:WLO983155 WVK983154:WVK983155 C117:C118 IY117:IY118 SU117:SU118 ACQ117:ACQ118 AMM117:AMM118 AWI117:AWI118 BGE117:BGE118 BQA117:BQA118 BZW117:BZW118 CJS117:CJS118 CTO117:CTO118 DDK117:DDK118 DNG117:DNG118 DXC117:DXC118 EGY117:EGY118 EQU117:EQU118 FAQ117:FAQ118 FKM117:FKM118 FUI117:FUI118 GEE117:GEE118 GOA117:GOA118 GXW117:GXW118 HHS117:HHS118 HRO117:HRO118 IBK117:IBK118 ILG117:ILG118 IVC117:IVC118 JEY117:JEY118 JOU117:JOU118 JYQ117:JYQ118 KIM117:KIM118 KSI117:KSI118 LCE117:LCE118 LMA117:LMA118 LVW117:LVW118 MFS117:MFS118 MPO117:MPO118 MZK117:MZK118 NJG117:NJG118 NTC117:NTC118 OCY117:OCY118 OMU117:OMU118 OWQ117:OWQ118 PGM117:PGM118 PQI117:PQI118 QAE117:QAE118 QKA117:QKA118 QTW117:QTW118 RDS117:RDS118 RNO117:RNO118 RXK117:RXK118 SHG117:SHG118 SRC117:SRC118 TAY117:TAY118 TKU117:TKU118 TUQ117:TUQ118 UEM117:UEM118 UOI117:UOI118 UYE117:UYE118 VIA117:VIA118 VRW117:VRW118 WBS117:WBS118 WLO117:WLO118 WVK117:WVK118 C65653:C65654 IY65653:IY65654 SU65653:SU65654 ACQ65653:ACQ65654 AMM65653:AMM65654 AWI65653:AWI65654 BGE65653:BGE65654 BQA65653:BQA65654 BZW65653:BZW65654 CJS65653:CJS65654 CTO65653:CTO65654 DDK65653:DDK65654 DNG65653:DNG65654 DXC65653:DXC65654 EGY65653:EGY65654 EQU65653:EQU65654 FAQ65653:FAQ65654 FKM65653:FKM65654 FUI65653:FUI65654 GEE65653:GEE65654 GOA65653:GOA65654 GXW65653:GXW65654 HHS65653:HHS65654 HRO65653:HRO65654 IBK65653:IBK65654 ILG65653:ILG65654 IVC65653:IVC65654 JEY65653:JEY65654 JOU65653:JOU65654 JYQ65653:JYQ65654 KIM65653:KIM65654 KSI65653:KSI65654 LCE65653:LCE65654 LMA65653:LMA65654 LVW65653:LVW65654 MFS65653:MFS65654 MPO65653:MPO65654 MZK65653:MZK65654 NJG65653:NJG65654 NTC65653:NTC65654 OCY65653:OCY65654 OMU65653:OMU65654 OWQ65653:OWQ65654 PGM65653:PGM65654 PQI65653:PQI65654 QAE65653:QAE65654 QKA65653:QKA65654 QTW65653:QTW65654 RDS65653:RDS65654 RNO65653:RNO65654 RXK65653:RXK65654 SHG65653:SHG65654 SRC65653:SRC65654 TAY65653:TAY65654 TKU65653:TKU65654 TUQ65653:TUQ65654 UEM65653:UEM65654 UOI65653:UOI65654 UYE65653:UYE65654 VIA65653:VIA65654 VRW65653:VRW65654 WBS65653:WBS65654 WLO65653:WLO65654 WVK65653:WVK65654 C131189:C131190 IY131189:IY131190 SU131189:SU131190 ACQ131189:ACQ131190 AMM131189:AMM131190 AWI131189:AWI131190 BGE131189:BGE131190 BQA131189:BQA131190 BZW131189:BZW131190 CJS131189:CJS131190 CTO131189:CTO131190 DDK131189:DDK131190 DNG131189:DNG131190 DXC131189:DXC131190 EGY131189:EGY131190 EQU131189:EQU131190 FAQ131189:FAQ131190 FKM131189:FKM131190 FUI131189:FUI131190 GEE131189:GEE131190 GOA131189:GOA131190 GXW131189:GXW131190 HHS131189:HHS131190 HRO131189:HRO131190 IBK131189:IBK131190 ILG131189:ILG131190 IVC131189:IVC131190 JEY131189:JEY131190 JOU131189:JOU131190 JYQ131189:JYQ131190 KIM131189:KIM131190 KSI131189:KSI131190 LCE131189:LCE131190 LMA131189:LMA131190 LVW131189:LVW131190 MFS131189:MFS131190 MPO131189:MPO131190 MZK131189:MZK131190 NJG131189:NJG131190 NTC131189:NTC131190 OCY131189:OCY131190 OMU131189:OMU131190 OWQ131189:OWQ131190 PGM131189:PGM131190 PQI131189:PQI131190 QAE131189:QAE131190 QKA131189:QKA131190 QTW131189:QTW131190 RDS131189:RDS131190 RNO131189:RNO131190 RXK131189:RXK131190 SHG131189:SHG131190 SRC131189:SRC131190 TAY131189:TAY131190 TKU131189:TKU131190 TUQ131189:TUQ131190 UEM131189:UEM131190 UOI131189:UOI131190 UYE131189:UYE131190 VIA131189:VIA131190 VRW131189:VRW131190 WBS131189:WBS131190 WLO131189:WLO131190 WVK131189:WVK131190 C196725:C196726 IY196725:IY196726 SU196725:SU196726 ACQ196725:ACQ196726 AMM196725:AMM196726 AWI196725:AWI196726 BGE196725:BGE196726 BQA196725:BQA196726 BZW196725:BZW196726 CJS196725:CJS196726 CTO196725:CTO196726 DDK196725:DDK196726 DNG196725:DNG196726 DXC196725:DXC196726 EGY196725:EGY196726 EQU196725:EQU196726 FAQ196725:FAQ196726 FKM196725:FKM196726 FUI196725:FUI196726 GEE196725:GEE196726 GOA196725:GOA196726 GXW196725:GXW196726 HHS196725:HHS196726 HRO196725:HRO196726 IBK196725:IBK196726 ILG196725:ILG196726 IVC196725:IVC196726 JEY196725:JEY196726 JOU196725:JOU196726 JYQ196725:JYQ196726 KIM196725:KIM196726 KSI196725:KSI196726 LCE196725:LCE196726 LMA196725:LMA196726 LVW196725:LVW196726 MFS196725:MFS196726 MPO196725:MPO196726 MZK196725:MZK196726 NJG196725:NJG196726 NTC196725:NTC196726 OCY196725:OCY196726 OMU196725:OMU196726 OWQ196725:OWQ196726 PGM196725:PGM196726 PQI196725:PQI196726 QAE196725:QAE196726 QKA196725:QKA196726 QTW196725:QTW196726 RDS196725:RDS196726 RNO196725:RNO196726 RXK196725:RXK196726 SHG196725:SHG196726 SRC196725:SRC196726 TAY196725:TAY196726 TKU196725:TKU196726 TUQ196725:TUQ196726 UEM196725:UEM196726 UOI196725:UOI196726 UYE196725:UYE196726 VIA196725:VIA196726 VRW196725:VRW196726 WBS196725:WBS196726 WLO196725:WLO196726 WVK196725:WVK196726 C262261:C262262 IY262261:IY262262 SU262261:SU262262 ACQ262261:ACQ262262 AMM262261:AMM262262 AWI262261:AWI262262 BGE262261:BGE262262 BQA262261:BQA262262 BZW262261:BZW262262 CJS262261:CJS262262 CTO262261:CTO262262 DDK262261:DDK262262 DNG262261:DNG262262 DXC262261:DXC262262 EGY262261:EGY262262 EQU262261:EQU262262 FAQ262261:FAQ262262 FKM262261:FKM262262 FUI262261:FUI262262 GEE262261:GEE262262 GOA262261:GOA262262 GXW262261:GXW262262 HHS262261:HHS262262 HRO262261:HRO262262 IBK262261:IBK262262 ILG262261:ILG262262 IVC262261:IVC262262 JEY262261:JEY262262 JOU262261:JOU262262 JYQ262261:JYQ262262 KIM262261:KIM262262 KSI262261:KSI262262 LCE262261:LCE262262 LMA262261:LMA262262 LVW262261:LVW262262 MFS262261:MFS262262 MPO262261:MPO262262 MZK262261:MZK262262 NJG262261:NJG262262 NTC262261:NTC262262 OCY262261:OCY262262 OMU262261:OMU262262 OWQ262261:OWQ262262 PGM262261:PGM262262 PQI262261:PQI262262 QAE262261:QAE262262 QKA262261:QKA262262 QTW262261:QTW262262 RDS262261:RDS262262 RNO262261:RNO262262 RXK262261:RXK262262 SHG262261:SHG262262 SRC262261:SRC262262 TAY262261:TAY262262 TKU262261:TKU262262 TUQ262261:TUQ262262 UEM262261:UEM262262 UOI262261:UOI262262 UYE262261:UYE262262 VIA262261:VIA262262 VRW262261:VRW262262 WBS262261:WBS262262 WLO262261:WLO262262 WVK262261:WVK262262 C327797:C327798 IY327797:IY327798 SU327797:SU327798 ACQ327797:ACQ327798 AMM327797:AMM327798 AWI327797:AWI327798 BGE327797:BGE327798 BQA327797:BQA327798 BZW327797:BZW327798 CJS327797:CJS327798 CTO327797:CTO327798 DDK327797:DDK327798 DNG327797:DNG327798 DXC327797:DXC327798 EGY327797:EGY327798 EQU327797:EQU327798 FAQ327797:FAQ327798 FKM327797:FKM327798 FUI327797:FUI327798 GEE327797:GEE327798 GOA327797:GOA327798 GXW327797:GXW327798 HHS327797:HHS327798 HRO327797:HRO327798 IBK327797:IBK327798 ILG327797:ILG327798 IVC327797:IVC327798 JEY327797:JEY327798 JOU327797:JOU327798 JYQ327797:JYQ327798 KIM327797:KIM327798 KSI327797:KSI327798 LCE327797:LCE327798 LMA327797:LMA327798 LVW327797:LVW327798 MFS327797:MFS327798 MPO327797:MPO327798 MZK327797:MZK327798 NJG327797:NJG327798 NTC327797:NTC327798 OCY327797:OCY327798 OMU327797:OMU327798 OWQ327797:OWQ327798 PGM327797:PGM327798 PQI327797:PQI327798 QAE327797:QAE327798 QKA327797:QKA327798 QTW327797:QTW327798 RDS327797:RDS327798 RNO327797:RNO327798 RXK327797:RXK327798 SHG327797:SHG327798 SRC327797:SRC327798 TAY327797:TAY327798 TKU327797:TKU327798 TUQ327797:TUQ327798 UEM327797:UEM327798 UOI327797:UOI327798 UYE327797:UYE327798 VIA327797:VIA327798 VRW327797:VRW327798 WBS327797:WBS327798 WLO327797:WLO327798 WVK327797:WVK327798 C393333:C393334 IY393333:IY393334 SU393333:SU393334 ACQ393333:ACQ393334 AMM393333:AMM393334 AWI393333:AWI393334 BGE393333:BGE393334 BQA393333:BQA393334 BZW393333:BZW393334 CJS393333:CJS393334 CTO393333:CTO393334 DDK393333:DDK393334 DNG393333:DNG393334 DXC393333:DXC393334 EGY393333:EGY393334 EQU393333:EQU393334 FAQ393333:FAQ393334 FKM393333:FKM393334 FUI393333:FUI393334 GEE393333:GEE393334 GOA393333:GOA393334 GXW393333:GXW393334 HHS393333:HHS393334 HRO393333:HRO393334 IBK393333:IBK393334 ILG393333:ILG393334 IVC393333:IVC393334 JEY393333:JEY393334 JOU393333:JOU393334 JYQ393333:JYQ393334 KIM393333:KIM393334 KSI393333:KSI393334 LCE393333:LCE393334 LMA393333:LMA393334 LVW393333:LVW393334 MFS393333:MFS393334 MPO393333:MPO393334 MZK393333:MZK393334 NJG393333:NJG393334 NTC393333:NTC393334 OCY393333:OCY393334 OMU393333:OMU393334 OWQ393333:OWQ393334 PGM393333:PGM393334 PQI393333:PQI393334 QAE393333:QAE393334 QKA393333:QKA393334 QTW393333:QTW393334 RDS393333:RDS393334 RNO393333:RNO393334 RXK393333:RXK393334 SHG393333:SHG393334 SRC393333:SRC393334 TAY393333:TAY393334 TKU393333:TKU393334 TUQ393333:TUQ393334 UEM393333:UEM393334 UOI393333:UOI393334 UYE393333:UYE393334 VIA393333:VIA393334 VRW393333:VRW393334 WBS393333:WBS393334 WLO393333:WLO393334 WVK393333:WVK393334 C458869:C458870 IY458869:IY458870 SU458869:SU458870 ACQ458869:ACQ458870 AMM458869:AMM458870 AWI458869:AWI458870 BGE458869:BGE458870 BQA458869:BQA458870 BZW458869:BZW458870 CJS458869:CJS458870 CTO458869:CTO458870 DDK458869:DDK458870 DNG458869:DNG458870 DXC458869:DXC458870 EGY458869:EGY458870 EQU458869:EQU458870 FAQ458869:FAQ458870 FKM458869:FKM458870 FUI458869:FUI458870 GEE458869:GEE458870 GOA458869:GOA458870 GXW458869:GXW458870 HHS458869:HHS458870 HRO458869:HRO458870 IBK458869:IBK458870 ILG458869:ILG458870 IVC458869:IVC458870 JEY458869:JEY458870 JOU458869:JOU458870 JYQ458869:JYQ458870 KIM458869:KIM458870 KSI458869:KSI458870 LCE458869:LCE458870 LMA458869:LMA458870 LVW458869:LVW458870 MFS458869:MFS458870 MPO458869:MPO458870 MZK458869:MZK458870 NJG458869:NJG458870 NTC458869:NTC458870 OCY458869:OCY458870 OMU458869:OMU458870 OWQ458869:OWQ458870 PGM458869:PGM458870 PQI458869:PQI458870 QAE458869:QAE458870 QKA458869:QKA458870 QTW458869:QTW458870 RDS458869:RDS458870 RNO458869:RNO458870 RXK458869:RXK458870 SHG458869:SHG458870 SRC458869:SRC458870 TAY458869:TAY458870 TKU458869:TKU458870 TUQ458869:TUQ458870 UEM458869:UEM458870 UOI458869:UOI458870 UYE458869:UYE458870 VIA458869:VIA458870 VRW458869:VRW458870 WBS458869:WBS458870 WLO458869:WLO458870 WVK458869:WVK458870 C524405:C524406 IY524405:IY524406 SU524405:SU524406 ACQ524405:ACQ524406 AMM524405:AMM524406 AWI524405:AWI524406 BGE524405:BGE524406 BQA524405:BQA524406 BZW524405:BZW524406 CJS524405:CJS524406 CTO524405:CTO524406 DDK524405:DDK524406 DNG524405:DNG524406 DXC524405:DXC524406 EGY524405:EGY524406 EQU524405:EQU524406 FAQ524405:FAQ524406 FKM524405:FKM524406 FUI524405:FUI524406 GEE524405:GEE524406 GOA524405:GOA524406 GXW524405:GXW524406 HHS524405:HHS524406 HRO524405:HRO524406 IBK524405:IBK524406 ILG524405:ILG524406 IVC524405:IVC524406 JEY524405:JEY524406 JOU524405:JOU524406 JYQ524405:JYQ524406 KIM524405:KIM524406 KSI524405:KSI524406 LCE524405:LCE524406 LMA524405:LMA524406 LVW524405:LVW524406 MFS524405:MFS524406 MPO524405:MPO524406 MZK524405:MZK524406 NJG524405:NJG524406 NTC524405:NTC524406 OCY524405:OCY524406 OMU524405:OMU524406 OWQ524405:OWQ524406 PGM524405:PGM524406 PQI524405:PQI524406 QAE524405:QAE524406 QKA524405:QKA524406 QTW524405:QTW524406 RDS524405:RDS524406 RNO524405:RNO524406 RXK524405:RXK524406 SHG524405:SHG524406 SRC524405:SRC524406 TAY524405:TAY524406 TKU524405:TKU524406 TUQ524405:TUQ524406 UEM524405:UEM524406 UOI524405:UOI524406 UYE524405:UYE524406 VIA524405:VIA524406 VRW524405:VRW524406 WBS524405:WBS524406 WLO524405:WLO524406 WVK524405:WVK524406 C589941:C589942 IY589941:IY589942 SU589941:SU589942 ACQ589941:ACQ589942 AMM589941:AMM589942 AWI589941:AWI589942 BGE589941:BGE589942 BQA589941:BQA589942 BZW589941:BZW589942 CJS589941:CJS589942 CTO589941:CTO589942 DDK589941:DDK589942 DNG589941:DNG589942 DXC589941:DXC589942 EGY589941:EGY589942 EQU589941:EQU589942 FAQ589941:FAQ589942 FKM589941:FKM589942 FUI589941:FUI589942 GEE589941:GEE589942 GOA589941:GOA589942 GXW589941:GXW589942 HHS589941:HHS589942 HRO589941:HRO589942 IBK589941:IBK589942 ILG589941:ILG589942 IVC589941:IVC589942 JEY589941:JEY589942 JOU589941:JOU589942 JYQ589941:JYQ589942 KIM589941:KIM589942 KSI589941:KSI589942 LCE589941:LCE589942 LMA589941:LMA589942 LVW589941:LVW589942 MFS589941:MFS589942 MPO589941:MPO589942 MZK589941:MZK589942 NJG589941:NJG589942 NTC589941:NTC589942 OCY589941:OCY589942 OMU589941:OMU589942 OWQ589941:OWQ589942 PGM589941:PGM589942 PQI589941:PQI589942 QAE589941:QAE589942 QKA589941:QKA589942 QTW589941:QTW589942 RDS589941:RDS589942 RNO589941:RNO589942 RXK589941:RXK589942 SHG589941:SHG589942 SRC589941:SRC589942 TAY589941:TAY589942 TKU589941:TKU589942 TUQ589941:TUQ589942 UEM589941:UEM589942 UOI589941:UOI589942 UYE589941:UYE589942 VIA589941:VIA589942 VRW589941:VRW589942 WBS589941:WBS589942 WLO589941:WLO589942 WVK589941:WVK589942 C655477:C655478 IY655477:IY655478 SU655477:SU655478 ACQ655477:ACQ655478 AMM655477:AMM655478 AWI655477:AWI655478 BGE655477:BGE655478 BQA655477:BQA655478 BZW655477:BZW655478 CJS655477:CJS655478 CTO655477:CTO655478 DDK655477:DDK655478 DNG655477:DNG655478 DXC655477:DXC655478 EGY655477:EGY655478 EQU655477:EQU655478 FAQ655477:FAQ655478 FKM655477:FKM655478 FUI655477:FUI655478 GEE655477:GEE655478 GOA655477:GOA655478 GXW655477:GXW655478 HHS655477:HHS655478 HRO655477:HRO655478 IBK655477:IBK655478 ILG655477:ILG655478 IVC655477:IVC655478 JEY655477:JEY655478 JOU655477:JOU655478 JYQ655477:JYQ655478 KIM655477:KIM655478 KSI655477:KSI655478 LCE655477:LCE655478 LMA655477:LMA655478 LVW655477:LVW655478 MFS655477:MFS655478 MPO655477:MPO655478 MZK655477:MZK655478 NJG655477:NJG655478 NTC655477:NTC655478 OCY655477:OCY655478 OMU655477:OMU655478 OWQ655477:OWQ655478 PGM655477:PGM655478 PQI655477:PQI655478 QAE655477:QAE655478 QKA655477:QKA655478 QTW655477:QTW655478 RDS655477:RDS655478 RNO655477:RNO655478 RXK655477:RXK655478 SHG655477:SHG655478 SRC655477:SRC655478 TAY655477:TAY655478 TKU655477:TKU655478 TUQ655477:TUQ655478 UEM655477:UEM655478 UOI655477:UOI655478 UYE655477:UYE655478 VIA655477:VIA655478 VRW655477:VRW655478 WBS655477:WBS655478 WLO655477:WLO655478 WVK655477:WVK655478 C721013:C721014 IY721013:IY721014 SU721013:SU721014 ACQ721013:ACQ721014 AMM721013:AMM721014 AWI721013:AWI721014 BGE721013:BGE721014 BQA721013:BQA721014 BZW721013:BZW721014 CJS721013:CJS721014 CTO721013:CTO721014 DDK721013:DDK721014 DNG721013:DNG721014 DXC721013:DXC721014 EGY721013:EGY721014 EQU721013:EQU721014 FAQ721013:FAQ721014 FKM721013:FKM721014 FUI721013:FUI721014 GEE721013:GEE721014 GOA721013:GOA721014 GXW721013:GXW721014 HHS721013:HHS721014 HRO721013:HRO721014 IBK721013:IBK721014 ILG721013:ILG721014 IVC721013:IVC721014 JEY721013:JEY721014 JOU721013:JOU721014 JYQ721013:JYQ721014 KIM721013:KIM721014 KSI721013:KSI721014 LCE721013:LCE721014 LMA721013:LMA721014 LVW721013:LVW721014 MFS721013:MFS721014 MPO721013:MPO721014 MZK721013:MZK721014 NJG721013:NJG721014 NTC721013:NTC721014 OCY721013:OCY721014 OMU721013:OMU721014 OWQ721013:OWQ721014 PGM721013:PGM721014 PQI721013:PQI721014 QAE721013:QAE721014 QKA721013:QKA721014 QTW721013:QTW721014 RDS721013:RDS721014 RNO721013:RNO721014 RXK721013:RXK721014 SHG721013:SHG721014 SRC721013:SRC721014 TAY721013:TAY721014 TKU721013:TKU721014 TUQ721013:TUQ721014 UEM721013:UEM721014 UOI721013:UOI721014 UYE721013:UYE721014 VIA721013:VIA721014 VRW721013:VRW721014 WBS721013:WBS721014 WLO721013:WLO721014 WVK721013:WVK721014 C786549:C786550 IY786549:IY786550 SU786549:SU786550 ACQ786549:ACQ786550 AMM786549:AMM786550 AWI786549:AWI786550 BGE786549:BGE786550 BQA786549:BQA786550 BZW786549:BZW786550 CJS786549:CJS786550 CTO786549:CTO786550 DDK786549:DDK786550 DNG786549:DNG786550 DXC786549:DXC786550 EGY786549:EGY786550 EQU786549:EQU786550 FAQ786549:FAQ786550 FKM786549:FKM786550 FUI786549:FUI786550 GEE786549:GEE786550 GOA786549:GOA786550 GXW786549:GXW786550 HHS786549:HHS786550 HRO786549:HRO786550 IBK786549:IBK786550 ILG786549:ILG786550 IVC786549:IVC786550 JEY786549:JEY786550 JOU786549:JOU786550 JYQ786549:JYQ786550 KIM786549:KIM786550 KSI786549:KSI786550 LCE786549:LCE786550 LMA786549:LMA786550 LVW786549:LVW786550 MFS786549:MFS786550 MPO786549:MPO786550 MZK786549:MZK786550 NJG786549:NJG786550 NTC786549:NTC786550 OCY786549:OCY786550 OMU786549:OMU786550 OWQ786549:OWQ786550 PGM786549:PGM786550 PQI786549:PQI786550 QAE786549:QAE786550 QKA786549:QKA786550 QTW786549:QTW786550 RDS786549:RDS786550 RNO786549:RNO786550 RXK786549:RXK786550 SHG786549:SHG786550 SRC786549:SRC786550 TAY786549:TAY786550 TKU786549:TKU786550 TUQ786549:TUQ786550 UEM786549:UEM786550 UOI786549:UOI786550 UYE786549:UYE786550 VIA786549:VIA786550 VRW786549:VRW786550 WBS786549:WBS786550 WLO786549:WLO786550 WVK786549:WVK786550 C852085:C852086 IY852085:IY852086 SU852085:SU852086 ACQ852085:ACQ852086 AMM852085:AMM852086 AWI852085:AWI852086 BGE852085:BGE852086 BQA852085:BQA852086 BZW852085:BZW852086 CJS852085:CJS852086 CTO852085:CTO852086 DDK852085:DDK852086 DNG852085:DNG852086 DXC852085:DXC852086 EGY852085:EGY852086 EQU852085:EQU852086 FAQ852085:FAQ852086 FKM852085:FKM852086 FUI852085:FUI852086 GEE852085:GEE852086 GOA852085:GOA852086 GXW852085:GXW852086 HHS852085:HHS852086 HRO852085:HRO852086 IBK852085:IBK852086 ILG852085:ILG852086 IVC852085:IVC852086 JEY852085:JEY852086 JOU852085:JOU852086 JYQ852085:JYQ852086 KIM852085:KIM852086 KSI852085:KSI852086 LCE852085:LCE852086 LMA852085:LMA852086 LVW852085:LVW852086 MFS852085:MFS852086 MPO852085:MPO852086 MZK852085:MZK852086 NJG852085:NJG852086 NTC852085:NTC852086 OCY852085:OCY852086 OMU852085:OMU852086 OWQ852085:OWQ852086 PGM852085:PGM852086 PQI852085:PQI852086 QAE852085:QAE852086 QKA852085:QKA852086 QTW852085:QTW852086 RDS852085:RDS852086 RNO852085:RNO852086 RXK852085:RXK852086 SHG852085:SHG852086 SRC852085:SRC852086 TAY852085:TAY852086 TKU852085:TKU852086 TUQ852085:TUQ852086 UEM852085:UEM852086 UOI852085:UOI852086 UYE852085:UYE852086 VIA852085:VIA852086 VRW852085:VRW852086 WBS852085:WBS852086 WLO852085:WLO852086 WVK852085:WVK852086 C917621:C917622 IY917621:IY917622 SU917621:SU917622 ACQ917621:ACQ917622 AMM917621:AMM917622 AWI917621:AWI917622 BGE917621:BGE917622 BQA917621:BQA917622 BZW917621:BZW917622 CJS917621:CJS917622 CTO917621:CTO917622 DDK917621:DDK917622 DNG917621:DNG917622 DXC917621:DXC917622 EGY917621:EGY917622 EQU917621:EQU917622 FAQ917621:FAQ917622 FKM917621:FKM917622 FUI917621:FUI917622 GEE917621:GEE917622 GOA917621:GOA917622 GXW917621:GXW917622 HHS917621:HHS917622 HRO917621:HRO917622 IBK917621:IBK917622 ILG917621:ILG917622 IVC917621:IVC917622 JEY917621:JEY917622 JOU917621:JOU917622 JYQ917621:JYQ917622 KIM917621:KIM917622 KSI917621:KSI917622 LCE917621:LCE917622 LMA917621:LMA917622 LVW917621:LVW917622 MFS917621:MFS917622 MPO917621:MPO917622 MZK917621:MZK917622 NJG917621:NJG917622 NTC917621:NTC917622 OCY917621:OCY917622 OMU917621:OMU917622 OWQ917621:OWQ917622 PGM917621:PGM917622 PQI917621:PQI917622 QAE917621:QAE917622 QKA917621:QKA917622 QTW917621:QTW917622 RDS917621:RDS917622 RNO917621:RNO917622 RXK917621:RXK917622 SHG917621:SHG917622 SRC917621:SRC917622 TAY917621:TAY917622 TKU917621:TKU917622 TUQ917621:TUQ917622 UEM917621:UEM917622 UOI917621:UOI917622 UYE917621:UYE917622 VIA917621:VIA917622 VRW917621:VRW917622 WBS917621:WBS917622 WLO917621:WLO917622 WVK917621:WVK917622 C983157:C983158 IY983157:IY983158 SU983157:SU983158 ACQ983157:ACQ983158 AMM983157:AMM983158 AWI983157:AWI983158 BGE983157:BGE983158 BQA983157:BQA983158 BZW983157:BZW983158 CJS983157:CJS983158 CTO983157:CTO983158 DDK983157:DDK983158 DNG983157:DNG983158 DXC983157:DXC983158 EGY983157:EGY983158 EQU983157:EQU983158 FAQ983157:FAQ983158 FKM983157:FKM983158 FUI983157:FUI983158 GEE983157:GEE983158 GOA983157:GOA983158 GXW983157:GXW983158 HHS983157:HHS983158 HRO983157:HRO983158 IBK983157:IBK983158 ILG983157:ILG983158 IVC983157:IVC983158 JEY983157:JEY983158 JOU983157:JOU983158 JYQ983157:JYQ983158 KIM983157:KIM983158 KSI983157:KSI983158 LCE983157:LCE983158 LMA983157:LMA983158 LVW983157:LVW983158 MFS983157:MFS983158 MPO983157:MPO983158 MZK983157:MZK983158 NJG983157:NJG983158 NTC983157:NTC983158 OCY983157:OCY983158 OMU983157:OMU983158 OWQ983157:OWQ983158 PGM983157:PGM983158 PQI983157:PQI983158 QAE983157:QAE983158 QKA983157:QKA983158 QTW983157:QTW983158 RDS983157:RDS983158 RNO983157:RNO983158 RXK983157:RXK983158 SHG983157:SHG983158 SRC983157:SRC983158 TAY983157:TAY983158 TKU983157:TKU983158 TUQ983157:TUQ983158 UEM983157:UEM983158 UOI983157:UOI983158 UYE983157:UYE983158 VIA983157:VIA983158 VRW983157:VRW983158 WBS983157:WBS983158 WLO983157:WLO983158 WVK983157:WVK983158 C89:C95 IY89:IY95 SU89:SU95 ACQ89:ACQ95 AMM89:AMM95 AWI89:AWI95 BGE89:BGE95 BQA89:BQA95 BZW89:BZW95 CJS89:CJS95 CTO89:CTO95 DDK89:DDK95 DNG89:DNG95 DXC89:DXC95 EGY89:EGY95 EQU89:EQU95 FAQ89:FAQ95 FKM89:FKM95 FUI89:FUI95 GEE89:GEE95 GOA89:GOA95 GXW89:GXW95 HHS89:HHS95 HRO89:HRO95 IBK89:IBK95 ILG89:ILG95 IVC89:IVC95 JEY89:JEY95 JOU89:JOU95 JYQ89:JYQ95 KIM89:KIM95 KSI89:KSI95 LCE89:LCE95 LMA89:LMA95 LVW89:LVW95 MFS89:MFS95 MPO89:MPO95 MZK89:MZK95 NJG89:NJG95 NTC89:NTC95 OCY89:OCY95 OMU89:OMU95 OWQ89:OWQ95 PGM89:PGM95 PQI89:PQI95 QAE89:QAE95 QKA89:QKA95 QTW89:QTW95 RDS89:RDS95 RNO89:RNO95 RXK89:RXK95 SHG89:SHG95 SRC89:SRC95 TAY89:TAY95 TKU89:TKU95 TUQ89:TUQ95 UEM89:UEM95 UOI89:UOI95 UYE89:UYE95 VIA89:VIA95 VRW89:VRW95 WBS89:WBS95 WLO89:WLO95 WVK89:WVK95 C65625:C65631 IY65625:IY65631 SU65625:SU65631 ACQ65625:ACQ65631 AMM65625:AMM65631 AWI65625:AWI65631 BGE65625:BGE65631 BQA65625:BQA65631 BZW65625:BZW65631 CJS65625:CJS65631 CTO65625:CTO65631 DDK65625:DDK65631 DNG65625:DNG65631 DXC65625:DXC65631 EGY65625:EGY65631 EQU65625:EQU65631 FAQ65625:FAQ65631 FKM65625:FKM65631 FUI65625:FUI65631 GEE65625:GEE65631 GOA65625:GOA65631 GXW65625:GXW65631 HHS65625:HHS65631 HRO65625:HRO65631 IBK65625:IBK65631 ILG65625:ILG65631 IVC65625:IVC65631 JEY65625:JEY65631 JOU65625:JOU65631 JYQ65625:JYQ65631 KIM65625:KIM65631 KSI65625:KSI65631 LCE65625:LCE65631 LMA65625:LMA65631 LVW65625:LVW65631 MFS65625:MFS65631 MPO65625:MPO65631 MZK65625:MZK65631 NJG65625:NJG65631 NTC65625:NTC65631 OCY65625:OCY65631 OMU65625:OMU65631 OWQ65625:OWQ65631 PGM65625:PGM65631 PQI65625:PQI65631 QAE65625:QAE65631 QKA65625:QKA65631 QTW65625:QTW65631 RDS65625:RDS65631 RNO65625:RNO65631 RXK65625:RXK65631 SHG65625:SHG65631 SRC65625:SRC65631 TAY65625:TAY65631 TKU65625:TKU65631 TUQ65625:TUQ65631 UEM65625:UEM65631 UOI65625:UOI65631 UYE65625:UYE65631 VIA65625:VIA65631 VRW65625:VRW65631 WBS65625:WBS65631 WLO65625:WLO65631 WVK65625:WVK65631 C131161:C131167 IY131161:IY131167 SU131161:SU131167 ACQ131161:ACQ131167 AMM131161:AMM131167 AWI131161:AWI131167 BGE131161:BGE131167 BQA131161:BQA131167 BZW131161:BZW131167 CJS131161:CJS131167 CTO131161:CTO131167 DDK131161:DDK131167 DNG131161:DNG131167 DXC131161:DXC131167 EGY131161:EGY131167 EQU131161:EQU131167 FAQ131161:FAQ131167 FKM131161:FKM131167 FUI131161:FUI131167 GEE131161:GEE131167 GOA131161:GOA131167 GXW131161:GXW131167 HHS131161:HHS131167 HRO131161:HRO131167 IBK131161:IBK131167 ILG131161:ILG131167 IVC131161:IVC131167 JEY131161:JEY131167 JOU131161:JOU131167 JYQ131161:JYQ131167 KIM131161:KIM131167 KSI131161:KSI131167 LCE131161:LCE131167 LMA131161:LMA131167 LVW131161:LVW131167 MFS131161:MFS131167 MPO131161:MPO131167 MZK131161:MZK131167 NJG131161:NJG131167 NTC131161:NTC131167 OCY131161:OCY131167 OMU131161:OMU131167 OWQ131161:OWQ131167 PGM131161:PGM131167 PQI131161:PQI131167 QAE131161:QAE131167 QKA131161:QKA131167 QTW131161:QTW131167 RDS131161:RDS131167 RNO131161:RNO131167 RXK131161:RXK131167 SHG131161:SHG131167 SRC131161:SRC131167 TAY131161:TAY131167 TKU131161:TKU131167 TUQ131161:TUQ131167 UEM131161:UEM131167 UOI131161:UOI131167 UYE131161:UYE131167 VIA131161:VIA131167 VRW131161:VRW131167 WBS131161:WBS131167 WLO131161:WLO131167 WVK131161:WVK131167 C196697:C196703 IY196697:IY196703 SU196697:SU196703 ACQ196697:ACQ196703 AMM196697:AMM196703 AWI196697:AWI196703 BGE196697:BGE196703 BQA196697:BQA196703 BZW196697:BZW196703 CJS196697:CJS196703 CTO196697:CTO196703 DDK196697:DDK196703 DNG196697:DNG196703 DXC196697:DXC196703 EGY196697:EGY196703 EQU196697:EQU196703 FAQ196697:FAQ196703 FKM196697:FKM196703 FUI196697:FUI196703 GEE196697:GEE196703 GOA196697:GOA196703 GXW196697:GXW196703 HHS196697:HHS196703 HRO196697:HRO196703 IBK196697:IBK196703 ILG196697:ILG196703 IVC196697:IVC196703 JEY196697:JEY196703 JOU196697:JOU196703 JYQ196697:JYQ196703 KIM196697:KIM196703 KSI196697:KSI196703 LCE196697:LCE196703 LMA196697:LMA196703 LVW196697:LVW196703 MFS196697:MFS196703 MPO196697:MPO196703 MZK196697:MZK196703 NJG196697:NJG196703 NTC196697:NTC196703 OCY196697:OCY196703 OMU196697:OMU196703 OWQ196697:OWQ196703 PGM196697:PGM196703 PQI196697:PQI196703 QAE196697:QAE196703 QKA196697:QKA196703 QTW196697:QTW196703 RDS196697:RDS196703 RNO196697:RNO196703 RXK196697:RXK196703 SHG196697:SHG196703 SRC196697:SRC196703 TAY196697:TAY196703 TKU196697:TKU196703 TUQ196697:TUQ196703 UEM196697:UEM196703 UOI196697:UOI196703 UYE196697:UYE196703 VIA196697:VIA196703 VRW196697:VRW196703 WBS196697:WBS196703 WLO196697:WLO196703 WVK196697:WVK196703 C262233:C262239 IY262233:IY262239 SU262233:SU262239 ACQ262233:ACQ262239 AMM262233:AMM262239 AWI262233:AWI262239 BGE262233:BGE262239 BQA262233:BQA262239 BZW262233:BZW262239 CJS262233:CJS262239 CTO262233:CTO262239 DDK262233:DDK262239 DNG262233:DNG262239 DXC262233:DXC262239 EGY262233:EGY262239 EQU262233:EQU262239 FAQ262233:FAQ262239 FKM262233:FKM262239 FUI262233:FUI262239 GEE262233:GEE262239 GOA262233:GOA262239 GXW262233:GXW262239 HHS262233:HHS262239 HRO262233:HRO262239 IBK262233:IBK262239 ILG262233:ILG262239 IVC262233:IVC262239 JEY262233:JEY262239 JOU262233:JOU262239 JYQ262233:JYQ262239 KIM262233:KIM262239 KSI262233:KSI262239 LCE262233:LCE262239 LMA262233:LMA262239 LVW262233:LVW262239 MFS262233:MFS262239 MPO262233:MPO262239 MZK262233:MZK262239 NJG262233:NJG262239 NTC262233:NTC262239 OCY262233:OCY262239 OMU262233:OMU262239 OWQ262233:OWQ262239 PGM262233:PGM262239 PQI262233:PQI262239 QAE262233:QAE262239 QKA262233:QKA262239 QTW262233:QTW262239 RDS262233:RDS262239 RNO262233:RNO262239 RXK262233:RXK262239 SHG262233:SHG262239 SRC262233:SRC262239 TAY262233:TAY262239 TKU262233:TKU262239 TUQ262233:TUQ262239 UEM262233:UEM262239 UOI262233:UOI262239 UYE262233:UYE262239 VIA262233:VIA262239 VRW262233:VRW262239 WBS262233:WBS262239 WLO262233:WLO262239 WVK262233:WVK262239 C327769:C327775 IY327769:IY327775 SU327769:SU327775 ACQ327769:ACQ327775 AMM327769:AMM327775 AWI327769:AWI327775 BGE327769:BGE327775 BQA327769:BQA327775 BZW327769:BZW327775 CJS327769:CJS327775 CTO327769:CTO327775 DDK327769:DDK327775 DNG327769:DNG327775 DXC327769:DXC327775 EGY327769:EGY327775 EQU327769:EQU327775 FAQ327769:FAQ327775 FKM327769:FKM327775 FUI327769:FUI327775 GEE327769:GEE327775 GOA327769:GOA327775 GXW327769:GXW327775 HHS327769:HHS327775 HRO327769:HRO327775 IBK327769:IBK327775 ILG327769:ILG327775 IVC327769:IVC327775 JEY327769:JEY327775 JOU327769:JOU327775 JYQ327769:JYQ327775 KIM327769:KIM327775 KSI327769:KSI327775 LCE327769:LCE327775 LMA327769:LMA327775 LVW327769:LVW327775 MFS327769:MFS327775 MPO327769:MPO327775 MZK327769:MZK327775 NJG327769:NJG327775 NTC327769:NTC327775 OCY327769:OCY327775 OMU327769:OMU327775 OWQ327769:OWQ327775 PGM327769:PGM327775 PQI327769:PQI327775 QAE327769:QAE327775 QKA327769:QKA327775 QTW327769:QTW327775 RDS327769:RDS327775 RNO327769:RNO327775 RXK327769:RXK327775 SHG327769:SHG327775 SRC327769:SRC327775 TAY327769:TAY327775 TKU327769:TKU327775 TUQ327769:TUQ327775 UEM327769:UEM327775 UOI327769:UOI327775 UYE327769:UYE327775 VIA327769:VIA327775 VRW327769:VRW327775 WBS327769:WBS327775 WLO327769:WLO327775 WVK327769:WVK327775 C393305:C393311 IY393305:IY393311 SU393305:SU393311 ACQ393305:ACQ393311 AMM393305:AMM393311 AWI393305:AWI393311 BGE393305:BGE393311 BQA393305:BQA393311 BZW393305:BZW393311 CJS393305:CJS393311 CTO393305:CTO393311 DDK393305:DDK393311 DNG393305:DNG393311 DXC393305:DXC393311 EGY393305:EGY393311 EQU393305:EQU393311 FAQ393305:FAQ393311 FKM393305:FKM393311 FUI393305:FUI393311 GEE393305:GEE393311 GOA393305:GOA393311 GXW393305:GXW393311 HHS393305:HHS393311 HRO393305:HRO393311 IBK393305:IBK393311 ILG393305:ILG393311 IVC393305:IVC393311 JEY393305:JEY393311 JOU393305:JOU393311 JYQ393305:JYQ393311 KIM393305:KIM393311 KSI393305:KSI393311 LCE393305:LCE393311 LMA393305:LMA393311 LVW393305:LVW393311 MFS393305:MFS393311 MPO393305:MPO393311 MZK393305:MZK393311 NJG393305:NJG393311 NTC393305:NTC393311 OCY393305:OCY393311 OMU393305:OMU393311 OWQ393305:OWQ393311 PGM393305:PGM393311 PQI393305:PQI393311 QAE393305:QAE393311 QKA393305:QKA393311 QTW393305:QTW393311 RDS393305:RDS393311 RNO393305:RNO393311 RXK393305:RXK393311 SHG393305:SHG393311 SRC393305:SRC393311 TAY393305:TAY393311 TKU393305:TKU393311 TUQ393305:TUQ393311 UEM393305:UEM393311 UOI393305:UOI393311 UYE393305:UYE393311 VIA393305:VIA393311 VRW393305:VRW393311 WBS393305:WBS393311 WLO393305:WLO393311 WVK393305:WVK393311 C458841:C458847 IY458841:IY458847 SU458841:SU458847 ACQ458841:ACQ458847 AMM458841:AMM458847 AWI458841:AWI458847 BGE458841:BGE458847 BQA458841:BQA458847 BZW458841:BZW458847 CJS458841:CJS458847 CTO458841:CTO458847 DDK458841:DDK458847 DNG458841:DNG458847 DXC458841:DXC458847 EGY458841:EGY458847 EQU458841:EQU458847 FAQ458841:FAQ458847 FKM458841:FKM458847 FUI458841:FUI458847 GEE458841:GEE458847 GOA458841:GOA458847 GXW458841:GXW458847 HHS458841:HHS458847 HRO458841:HRO458847 IBK458841:IBK458847 ILG458841:ILG458847 IVC458841:IVC458847 JEY458841:JEY458847 JOU458841:JOU458847 JYQ458841:JYQ458847 KIM458841:KIM458847 KSI458841:KSI458847 LCE458841:LCE458847 LMA458841:LMA458847 LVW458841:LVW458847 MFS458841:MFS458847 MPO458841:MPO458847 MZK458841:MZK458847 NJG458841:NJG458847 NTC458841:NTC458847 OCY458841:OCY458847 OMU458841:OMU458847 OWQ458841:OWQ458847 PGM458841:PGM458847 PQI458841:PQI458847 QAE458841:QAE458847 QKA458841:QKA458847 QTW458841:QTW458847 RDS458841:RDS458847 RNO458841:RNO458847 RXK458841:RXK458847 SHG458841:SHG458847 SRC458841:SRC458847 TAY458841:TAY458847 TKU458841:TKU458847 TUQ458841:TUQ458847 UEM458841:UEM458847 UOI458841:UOI458847 UYE458841:UYE458847 VIA458841:VIA458847 VRW458841:VRW458847 WBS458841:WBS458847 WLO458841:WLO458847 WVK458841:WVK458847 C524377:C524383 IY524377:IY524383 SU524377:SU524383 ACQ524377:ACQ524383 AMM524377:AMM524383 AWI524377:AWI524383 BGE524377:BGE524383 BQA524377:BQA524383 BZW524377:BZW524383 CJS524377:CJS524383 CTO524377:CTO524383 DDK524377:DDK524383 DNG524377:DNG524383 DXC524377:DXC524383 EGY524377:EGY524383 EQU524377:EQU524383 FAQ524377:FAQ524383 FKM524377:FKM524383 FUI524377:FUI524383 GEE524377:GEE524383 GOA524377:GOA524383 GXW524377:GXW524383 HHS524377:HHS524383 HRO524377:HRO524383 IBK524377:IBK524383 ILG524377:ILG524383 IVC524377:IVC524383 JEY524377:JEY524383 JOU524377:JOU524383 JYQ524377:JYQ524383 KIM524377:KIM524383 KSI524377:KSI524383 LCE524377:LCE524383 LMA524377:LMA524383 LVW524377:LVW524383 MFS524377:MFS524383 MPO524377:MPO524383 MZK524377:MZK524383 NJG524377:NJG524383 NTC524377:NTC524383 OCY524377:OCY524383 OMU524377:OMU524383 OWQ524377:OWQ524383 PGM524377:PGM524383 PQI524377:PQI524383 QAE524377:QAE524383 QKA524377:QKA524383 QTW524377:QTW524383 RDS524377:RDS524383 RNO524377:RNO524383 RXK524377:RXK524383 SHG524377:SHG524383 SRC524377:SRC524383 TAY524377:TAY524383 TKU524377:TKU524383 TUQ524377:TUQ524383 UEM524377:UEM524383 UOI524377:UOI524383 UYE524377:UYE524383 VIA524377:VIA524383 VRW524377:VRW524383 WBS524377:WBS524383 WLO524377:WLO524383 WVK524377:WVK524383 C589913:C589919 IY589913:IY589919 SU589913:SU589919 ACQ589913:ACQ589919 AMM589913:AMM589919 AWI589913:AWI589919 BGE589913:BGE589919 BQA589913:BQA589919 BZW589913:BZW589919 CJS589913:CJS589919 CTO589913:CTO589919 DDK589913:DDK589919 DNG589913:DNG589919 DXC589913:DXC589919 EGY589913:EGY589919 EQU589913:EQU589919 FAQ589913:FAQ589919 FKM589913:FKM589919 FUI589913:FUI589919 GEE589913:GEE589919 GOA589913:GOA589919 GXW589913:GXW589919 HHS589913:HHS589919 HRO589913:HRO589919 IBK589913:IBK589919 ILG589913:ILG589919 IVC589913:IVC589919 JEY589913:JEY589919 JOU589913:JOU589919 JYQ589913:JYQ589919 KIM589913:KIM589919 KSI589913:KSI589919 LCE589913:LCE589919 LMA589913:LMA589919 LVW589913:LVW589919 MFS589913:MFS589919 MPO589913:MPO589919 MZK589913:MZK589919 NJG589913:NJG589919 NTC589913:NTC589919 OCY589913:OCY589919 OMU589913:OMU589919 OWQ589913:OWQ589919 PGM589913:PGM589919 PQI589913:PQI589919 QAE589913:QAE589919 QKA589913:QKA589919 QTW589913:QTW589919 RDS589913:RDS589919 RNO589913:RNO589919 RXK589913:RXK589919 SHG589913:SHG589919 SRC589913:SRC589919 TAY589913:TAY589919 TKU589913:TKU589919 TUQ589913:TUQ589919 UEM589913:UEM589919 UOI589913:UOI589919 UYE589913:UYE589919 VIA589913:VIA589919 VRW589913:VRW589919 WBS589913:WBS589919 WLO589913:WLO589919 WVK589913:WVK589919 C655449:C655455 IY655449:IY655455 SU655449:SU655455 ACQ655449:ACQ655455 AMM655449:AMM655455 AWI655449:AWI655455 BGE655449:BGE655455 BQA655449:BQA655455 BZW655449:BZW655455 CJS655449:CJS655455 CTO655449:CTO655455 DDK655449:DDK655455 DNG655449:DNG655455 DXC655449:DXC655455 EGY655449:EGY655455 EQU655449:EQU655455 FAQ655449:FAQ655455 FKM655449:FKM655455 FUI655449:FUI655455 GEE655449:GEE655455 GOA655449:GOA655455 GXW655449:GXW655455 HHS655449:HHS655455 HRO655449:HRO655455 IBK655449:IBK655455 ILG655449:ILG655455 IVC655449:IVC655455 JEY655449:JEY655455 JOU655449:JOU655455 JYQ655449:JYQ655455 KIM655449:KIM655455 KSI655449:KSI655455 LCE655449:LCE655455 LMA655449:LMA655455 LVW655449:LVW655455 MFS655449:MFS655455 MPO655449:MPO655455 MZK655449:MZK655455 NJG655449:NJG655455 NTC655449:NTC655455 OCY655449:OCY655455 OMU655449:OMU655455 OWQ655449:OWQ655455 PGM655449:PGM655455 PQI655449:PQI655455 QAE655449:QAE655455 QKA655449:QKA655455 QTW655449:QTW655455 RDS655449:RDS655455 RNO655449:RNO655455 RXK655449:RXK655455 SHG655449:SHG655455 SRC655449:SRC655455 TAY655449:TAY655455 TKU655449:TKU655455 TUQ655449:TUQ655455 UEM655449:UEM655455 UOI655449:UOI655455 UYE655449:UYE655455 VIA655449:VIA655455 VRW655449:VRW655455 WBS655449:WBS655455 WLO655449:WLO655455 WVK655449:WVK655455 C720985:C720991 IY720985:IY720991 SU720985:SU720991 ACQ720985:ACQ720991 AMM720985:AMM720991 AWI720985:AWI720991 BGE720985:BGE720991 BQA720985:BQA720991 BZW720985:BZW720991 CJS720985:CJS720991 CTO720985:CTO720991 DDK720985:DDK720991 DNG720985:DNG720991 DXC720985:DXC720991 EGY720985:EGY720991 EQU720985:EQU720991 FAQ720985:FAQ720991 FKM720985:FKM720991 FUI720985:FUI720991 GEE720985:GEE720991 GOA720985:GOA720991 GXW720985:GXW720991 HHS720985:HHS720991 HRO720985:HRO720991 IBK720985:IBK720991 ILG720985:ILG720991 IVC720985:IVC720991 JEY720985:JEY720991 JOU720985:JOU720991 JYQ720985:JYQ720991 KIM720985:KIM720991 KSI720985:KSI720991 LCE720985:LCE720991 LMA720985:LMA720991 LVW720985:LVW720991 MFS720985:MFS720991 MPO720985:MPO720991 MZK720985:MZK720991 NJG720985:NJG720991 NTC720985:NTC720991 OCY720985:OCY720991 OMU720985:OMU720991 OWQ720985:OWQ720991 PGM720985:PGM720991 PQI720985:PQI720991 QAE720985:QAE720991 QKA720985:QKA720991 QTW720985:QTW720991 RDS720985:RDS720991 RNO720985:RNO720991 RXK720985:RXK720991 SHG720985:SHG720991 SRC720985:SRC720991 TAY720985:TAY720991 TKU720985:TKU720991 TUQ720985:TUQ720991 UEM720985:UEM720991 UOI720985:UOI720991 UYE720985:UYE720991 VIA720985:VIA720991 VRW720985:VRW720991 WBS720985:WBS720991 WLO720985:WLO720991 WVK720985:WVK720991 C786521:C786527 IY786521:IY786527 SU786521:SU786527 ACQ786521:ACQ786527 AMM786521:AMM786527 AWI786521:AWI786527 BGE786521:BGE786527 BQA786521:BQA786527 BZW786521:BZW786527 CJS786521:CJS786527 CTO786521:CTO786527 DDK786521:DDK786527 DNG786521:DNG786527 DXC786521:DXC786527 EGY786521:EGY786527 EQU786521:EQU786527 FAQ786521:FAQ786527 FKM786521:FKM786527 FUI786521:FUI786527 GEE786521:GEE786527 GOA786521:GOA786527 GXW786521:GXW786527 HHS786521:HHS786527 HRO786521:HRO786527 IBK786521:IBK786527 ILG786521:ILG786527 IVC786521:IVC786527 JEY786521:JEY786527 JOU786521:JOU786527 JYQ786521:JYQ786527 KIM786521:KIM786527 KSI786521:KSI786527 LCE786521:LCE786527 LMA786521:LMA786527 LVW786521:LVW786527 MFS786521:MFS786527 MPO786521:MPO786527 MZK786521:MZK786527 NJG786521:NJG786527 NTC786521:NTC786527 OCY786521:OCY786527 OMU786521:OMU786527 OWQ786521:OWQ786527 PGM786521:PGM786527 PQI786521:PQI786527 QAE786521:QAE786527 QKA786521:QKA786527 QTW786521:QTW786527 RDS786521:RDS786527 RNO786521:RNO786527 RXK786521:RXK786527 SHG786521:SHG786527 SRC786521:SRC786527 TAY786521:TAY786527 TKU786521:TKU786527 TUQ786521:TUQ786527 UEM786521:UEM786527 UOI786521:UOI786527 UYE786521:UYE786527 VIA786521:VIA786527 VRW786521:VRW786527 WBS786521:WBS786527 WLO786521:WLO786527 WVK786521:WVK786527 C852057:C852063 IY852057:IY852063 SU852057:SU852063 ACQ852057:ACQ852063 AMM852057:AMM852063 AWI852057:AWI852063 BGE852057:BGE852063 BQA852057:BQA852063 BZW852057:BZW852063 CJS852057:CJS852063 CTO852057:CTO852063 DDK852057:DDK852063 DNG852057:DNG852063 DXC852057:DXC852063 EGY852057:EGY852063 EQU852057:EQU852063 FAQ852057:FAQ852063 FKM852057:FKM852063 FUI852057:FUI852063 GEE852057:GEE852063 GOA852057:GOA852063 GXW852057:GXW852063 HHS852057:HHS852063 HRO852057:HRO852063 IBK852057:IBK852063 ILG852057:ILG852063 IVC852057:IVC852063 JEY852057:JEY852063 JOU852057:JOU852063 JYQ852057:JYQ852063 KIM852057:KIM852063 KSI852057:KSI852063 LCE852057:LCE852063 LMA852057:LMA852063 LVW852057:LVW852063 MFS852057:MFS852063 MPO852057:MPO852063 MZK852057:MZK852063 NJG852057:NJG852063 NTC852057:NTC852063 OCY852057:OCY852063 OMU852057:OMU852063 OWQ852057:OWQ852063 PGM852057:PGM852063 PQI852057:PQI852063 QAE852057:QAE852063 QKA852057:QKA852063 QTW852057:QTW852063 RDS852057:RDS852063 RNO852057:RNO852063 RXK852057:RXK852063 SHG852057:SHG852063 SRC852057:SRC852063 TAY852057:TAY852063 TKU852057:TKU852063 TUQ852057:TUQ852063 UEM852057:UEM852063 UOI852057:UOI852063 UYE852057:UYE852063 VIA852057:VIA852063 VRW852057:VRW852063 WBS852057:WBS852063 WLO852057:WLO852063 WVK852057:WVK852063 C917593:C917599 IY917593:IY917599 SU917593:SU917599 ACQ917593:ACQ917599 AMM917593:AMM917599 AWI917593:AWI917599 BGE917593:BGE917599 BQA917593:BQA917599 BZW917593:BZW917599 CJS917593:CJS917599 CTO917593:CTO917599 DDK917593:DDK917599 DNG917593:DNG917599 DXC917593:DXC917599 EGY917593:EGY917599 EQU917593:EQU917599 FAQ917593:FAQ917599 FKM917593:FKM917599 FUI917593:FUI917599 GEE917593:GEE917599 GOA917593:GOA917599 GXW917593:GXW917599 HHS917593:HHS917599 HRO917593:HRO917599 IBK917593:IBK917599 ILG917593:ILG917599 IVC917593:IVC917599 JEY917593:JEY917599 JOU917593:JOU917599 JYQ917593:JYQ917599 KIM917593:KIM917599 KSI917593:KSI917599 LCE917593:LCE917599 LMA917593:LMA917599 LVW917593:LVW917599 MFS917593:MFS917599 MPO917593:MPO917599 MZK917593:MZK917599 NJG917593:NJG917599 NTC917593:NTC917599 OCY917593:OCY917599 OMU917593:OMU917599 OWQ917593:OWQ917599 PGM917593:PGM917599 PQI917593:PQI917599 QAE917593:QAE917599 QKA917593:QKA917599 QTW917593:QTW917599 RDS917593:RDS917599 RNO917593:RNO917599 RXK917593:RXK917599 SHG917593:SHG917599 SRC917593:SRC917599 TAY917593:TAY917599 TKU917593:TKU917599 TUQ917593:TUQ917599 UEM917593:UEM917599 UOI917593:UOI917599 UYE917593:UYE917599 VIA917593:VIA917599 VRW917593:VRW917599 WBS917593:WBS917599 WLO917593:WLO917599 WVK917593:WVK917599 C983129:C983135 IY983129:IY983135 SU983129:SU983135 ACQ983129:ACQ983135 AMM983129:AMM983135 AWI983129:AWI983135 BGE983129:BGE983135 BQA983129:BQA983135 BZW983129:BZW983135 CJS983129:CJS983135 CTO983129:CTO983135 DDK983129:DDK983135 DNG983129:DNG983135 DXC983129:DXC983135 EGY983129:EGY983135 EQU983129:EQU983135 FAQ983129:FAQ983135 FKM983129:FKM983135 FUI983129:FUI983135 GEE983129:GEE983135 GOA983129:GOA983135 GXW983129:GXW983135 HHS983129:HHS983135 HRO983129:HRO983135 IBK983129:IBK983135 ILG983129:ILG983135 IVC983129:IVC983135 JEY983129:JEY983135 JOU983129:JOU983135 JYQ983129:JYQ983135 KIM983129:KIM983135 KSI983129:KSI983135 LCE983129:LCE983135 LMA983129:LMA983135 LVW983129:LVW983135 MFS983129:MFS983135 MPO983129:MPO983135 MZK983129:MZK983135 NJG983129:NJG983135 NTC983129:NTC983135 OCY983129:OCY983135 OMU983129:OMU983135 OWQ983129:OWQ983135 PGM983129:PGM983135 PQI983129:PQI983135 QAE983129:QAE983135 QKA983129:QKA983135 QTW983129:QTW983135 RDS983129:RDS983135 RNO983129:RNO983135 RXK983129:RXK983135 SHG983129:SHG983135 SRC983129:SRC983135 TAY983129:TAY983135 TKU983129:TKU983135 TUQ983129:TUQ983135 UEM983129:UEM983135 UOI983129:UOI983135 UYE983129:UYE983135 VIA983129:VIA983135 VRW983129:VRW983135 WBS983129:WBS983135 WLO983129:WLO983135 WVK983129:WVK983135 C97:C109 IY97:IY109 SU97:SU109 ACQ97:ACQ109 AMM97:AMM109 AWI97:AWI109 BGE97:BGE109 BQA97:BQA109 BZW97:BZW109 CJS97:CJS109 CTO97:CTO109 DDK97:DDK109 DNG97:DNG109 DXC97:DXC109 EGY97:EGY109 EQU97:EQU109 FAQ97:FAQ109 FKM97:FKM109 FUI97:FUI109 GEE97:GEE109 GOA97:GOA109 GXW97:GXW109 HHS97:HHS109 HRO97:HRO109 IBK97:IBK109 ILG97:ILG109 IVC97:IVC109 JEY97:JEY109 JOU97:JOU109 JYQ97:JYQ109 KIM97:KIM109 KSI97:KSI109 LCE97:LCE109 LMA97:LMA109 LVW97:LVW109 MFS97:MFS109 MPO97:MPO109 MZK97:MZK109 NJG97:NJG109 NTC97:NTC109 OCY97:OCY109 OMU97:OMU109 OWQ97:OWQ109 PGM97:PGM109 PQI97:PQI109 QAE97:QAE109 QKA97:QKA109 QTW97:QTW109 RDS97:RDS109 RNO97:RNO109 RXK97:RXK109 SHG97:SHG109 SRC97:SRC109 TAY97:TAY109 TKU97:TKU109 TUQ97:TUQ109 UEM97:UEM109 UOI97:UOI109 UYE97:UYE109 VIA97:VIA109 VRW97:VRW109 WBS97:WBS109 WLO97:WLO109 WVK97:WVK109 C65633:C65645 IY65633:IY65645 SU65633:SU65645 ACQ65633:ACQ65645 AMM65633:AMM65645 AWI65633:AWI65645 BGE65633:BGE65645 BQA65633:BQA65645 BZW65633:BZW65645 CJS65633:CJS65645 CTO65633:CTO65645 DDK65633:DDK65645 DNG65633:DNG65645 DXC65633:DXC65645 EGY65633:EGY65645 EQU65633:EQU65645 FAQ65633:FAQ65645 FKM65633:FKM65645 FUI65633:FUI65645 GEE65633:GEE65645 GOA65633:GOA65645 GXW65633:GXW65645 HHS65633:HHS65645 HRO65633:HRO65645 IBK65633:IBK65645 ILG65633:ILG65645 IVC65633:IVC65645 JEY65633:JEY65645 JOU65633:JOU65645 JYQ65633:JYQ65645 KIM65633:KIM65645 KSI65633:KSI65645 LCE65633:LCE65645 LMA65633:LMA65645 LVW65633:LVW65645 MFS65633:MFS65645 MPO65633:MPO65645 MZK65633:MZK65645 NJG65633:NJG65645 NTC65633:NTC65645 OCY65633:OCY65645 OMU65633:OMU65645 OWQ65633:OWQ65645 PGM65633:PGM65645 PQI65633:PQI65645 QAE65633:QAE65645 QKA65633:QKA65645 QTW65633:QTW65645 RDS65633:RDS65645 RNO65633:RNO65645 RXK65633:RXK65645 SHG65633:SHG65645 SRC65633:SRC65645 TAY65633:TAY65645 TKU65633:TKU65645 TUQ65633:TUQ65645 UEM65633:UEM65645 UOI65633:UOI65645 UYE65633:UYE65645 VIA65633:VIA65645 VRW65633:VRW65645 WBS65633:WBS65645 WLO65633:WLO65645 WVK65633:WVK65645 C131169:C131181 IY131169:IY131181 SU131169:SU131181 ACQ131169:ACQ131181 AMM131169:AMM131181 AWI131169:AWI131181 BGE131169:BGE131181 BQA131169:BQA131181 BZW131169:BZW131181 CJS131169:CJS131181 CTO131169:CTO131181 DDK131169:DDK131181 DNG131169:DNG131181 DXC131169:DXC131181 EGY131169:EGY131181 EQU131169:EQU131181 FAQ131169:FAQ131181 FKM131169:FKM131181 FUI131169:FUI131181 GEE131169:GEE131181 GOA131169:GOA131181 GXW131169:GXW131181 HHS131169:HHS131181 HRO131169:HRO131181 IBK131169:IBK131181 ILG131169:ILG131181 IVC131169:IVC131181 JEY131169:JEY131181 JOU131169:JOU131181 JYQ131169:JYQ131181 KIM131169:KIM131181 KSI131169:KSI131181 LCE131169:LCE131181 LMA131169:LMA131181 LVW131169:LVW131181 MFS131169:MFS131181 MPO131169:MPO131181 MZK131169:MZK131181 NJG131169:NJG131181 NTC131169:NTC131181 OCY131169:OCY131181 OMU131169:OMU131181 OWQ131169:OWQ131181 PGM131169:PGM131181 PQI131169:PQI131181 QAE131169:QAE131181 QKA131169:QKA131181 QTW131169:QTW131181 RDS131169:RDS131181 RNO131169:RNO131181 RXK131169:RXK131181 SHG131169:SHG131181 SRC131169:SRC131181 TAY131169:TAY131181 TKU131169:TKU131181 TUQ131169:TUQ131181 UEM131169:UEM131181 UOI131169:UOI131181 UYE131169:UYE131181 VIA131169:VIA131181 VRW131169:VRW131181 WBS131169:WBS131181 WLO131169:WLO131181 WVK131169:WVK131181 C196705:C196717 IY196705:IY196717 SU196705:SU196717 ACQ196705:ACQ196717 AMM196705:AMM196717 AWI196705:AWI196717 BGE196705:BGE196717 BQA196705:BQA196717 BZW196705:BZW196717 CJS196705:CJS196717 CTO196705:CTO196717 DDK196705:DDK196717 DNG196705:DNG196717 DXC196705:DXC196717 EGY196705:EGY196717 EQU196705:EQU196717 FAQ196705:FAQ196717 FKM196705:FKM196717 FUI196705:FUI196717 GEE196705:GEE196717 GOA196705:GOA196717 GXW196705:GXW196717 HHS196705:HHS196717 HRO196705:HRO196717 IBK196705:IBK196717 ILG196705:ILG196717 IVC196705:IVC196717 JEY196705:JEY196717 JOU196705:JOU196717 JYQ196705:JYQ196717 KIM196705:KIM196717 KSI196705:KSI196717 LCE196705:LCE196717 LMA196705:LMA196717 LVW196705:LVW196717 MFS196705:MFS196717 MPO196705:MPO196717 MZK196705:MZK196717 NJG196705:NJG196717 NTC196705:NTC196717 OCY196705:OCY196717 OMU196705:OMU196717 OWQ196705:OWQ196717 PGM196705:PGM196717 PQI196705:PQI196717 QAE196705:QAE196717 QKA196705:QKA196717 QTW196705:QTW196717 RDS196705:RDS196717 RNO196705:RNO196717 RXK196705:RXK196717 SHG196705:SHG196717 SRC196705:SRC196717 TAY196705:TAY196717 TKU196705:TKU196717 TUQ196705:TUQ196717 UEM196705:UEM196717 UOI196705:UOI196717 UYE196705:UYE196717 VIA196705:VIA196717 VRW196705:VRW196717 WBS196705:WBS196717 WLO196705:WLO196717 WVK196705:WVK196717 C262241:C262253 IY262241:IY262253 SU262241:SU262253 ACQ262241:ACQ262253 AMM262241:AMM262253 AWI262241:AWI262253 BGE262241:BGE262253 BQA262241:BQA262253 BZW262241:BZW262253 CJS262241:CJS262253 CTO262241:CTO262253 DDK262241:DDK262253 DNG262241:DNG262253 DXC262241:DXC262253 EGY262241:EGY262253 EQU262241:EQU262253 FAQ262241:FAQ262253 FKM262241:FKM262253 FUI262241:FUI262253 GEE262241:GEE262253 GOA262241:GOA262253 GXW262241:GXW262253 HHS262241:HHS262253 HRO262241:HRO262253 IBK262241:IBK262253 ILG262241:ILG262253 IVC262241:IVC262253 JEY262241:JEY262253 JOU262241:JOU262253 JYQ262241:JYQ262253 KIM262241:KIM262253 KSI262241:KSI262253 LCE262241:LCE262253 LMA262241:LMA262253 LVW262241:LVW262253 MFS262241:MFS262253 MPO262241:MPO262253 MZK262241:MZK262253 NJG262241:NJG262253 NTC262241:NTC262253 OCY262241:OCY262253 OMU262241:OMU262253 OWQ262241:OWQ262253 PGM262241:PGM262253 PQI262241:PQI262253 QAE262241:QAE262253 QKA262241:QKA262253 QTW262241:QTW262253 RDS262241:RDS262253 RNO262241:RNO262253 RXK262241:RXK262253 SHG262241:SHG262253 SRC262241:SRC262253 TAY262241:TAY262253 TKU262241:TKU262253 TUQ262241:TUQ262253 UEM262241:UEM262253 UOI262241:UOI262253 UYE262241:UYE262253 VIA262241:VIA262253 VRW262241:VRW262253 WBS262241:WBS262253 WLO262241:WLO262253 WVK262241:WVK262253 C327777:C327789 IY327777:IY327789 SU327777:SU327789 ACQ327777:ACQ327789 AMM327777:AMM327789 AWI327777:AWI327789 BGE327777:BGE327789 BQA327777:BQA327789 BZW327777:BZW327789 CJS327777:CJS327789 CTO327777:CTO327789 DDK327777:DDK327789 DNG327777:DNG327789 DXC327777:DXC327789 EGY327777:EGY327789 EQU327777:EQU327789 FAQ327777:FAQ327789 FKM327777:FKM327789 FUI327777:FUI327789 GEE327777:GEE327789 GOA327777:GOA327789 GXW327777:GXW327789 HHS327777:HHS327789 HRO327777:HRO327789 IBK327777:IBK327789 ILG327777:ILG327789 IVC327777:IVC327789 JEY327777:JEY327789 JOU327777:JOU327789 JYQ327777:JYQ327789 KIM327777:KIM327789 KSI327777:KSI327789 LCE327777:LCE327789 LMA327777:LMA327789 LVW327777:LVW327789 MFS327777:MFS327789 MPO327777:MPO327789 MZK327777:MZK327789 NJG327777:NJG327789 NTC327777:NTC327789 OCY327777:OCY327789 OMU327777:OMU327789 OWQ327777:OWQ327789 PGM327777:PGM327789 PQI327777:PQI327789 QAE327777:QAE327789 QKA327777:QKA327789 QTW327777:QTW327789 RDS327777:RDS327789 RNO327777:RNO327789 RXK327777:RXK327789 SHG327777:SHG327789 SRC327777:SRC327789 TAY327777:TAY327789 TKU327777:TKU327789 TUQ327777:TUQ327789 UEM327777:UEM327789 UOI327777:UOI327789 UYE327777:UYE327789 VIA327777:VIA327789 VRW327777:VRW327789 WBS327777:WBS327789 WLO327777:WLO327789 WVK327777:WVK327789 C393313:C393325 IY393313:IY393325 SU393313:SU393325 ACQ393313:ACQ393325 AMM393313:AMM393325 AWI393313:AWI393325 BGE393313:BGE393325 BQA393313:BQA393325 BZW393313:BZW393325 CJS393313:CJS393325 CTO393313:CTO393325 DDK393313:DDK393325 DNG393313:DNG393325 DXC393313:DXC393325 EGY393313:EGY393325 EQU393313:EQU393325 FAQ393313:FAQ393325 FKM393313:FKM393325 FUI393313:FUI393325 GEE393313:GEE393325 GOA393313:GOA393325 GXW393313:GXW393325 HHS393313:HHS393325 HRO393313:HRO393325 IBK393313:IBK393325 ILG393313:ILG393325 IVC393313:IVC393325 JEY393313:JEY393325 JOU393313:JOU393325 JYQ393313:JYQ393325 KIM393313:KIM393325 KSI393313:KSI393325 LCE393313:LCE393325 LMA393313:LMA393325 LVW393313:LVW393325 MFS393313:MFS393325 MPO393313:MPO393325 MZK393313:MZK393325 NJG393313:NJG393325 NTC393313:NTC393325 OCY393313:OCY393325 OMU393313:OMU393325 OWQ393313:OWQ393325 PGM393313:PGM393325 PQI393313:PQI393325 QAE393313:QAE393325 QKA393313:QKA393325 QTW393313:QTW393325 RDS393313:RDS393325 RNO393313:RNO393325 RXK393313:RXK393325 SHG393313:SHG393325 SRC393313:SRC393325 TAY393313:TAY393325 TKU393313:TKU393325 TUQ393313:TUQ393325 UEM393313:UEM393325 UOI393313:UOI393325 UYE393313:UYE393325 VIA393313:VIA393325 VRW393313:VRW393325 WBS393313:WBS393325 WLO393313:WLO393325 WVK393313:WVK393325 C458849:C458861 IY458849:IY458861 SU458849:SU458861 ACQ458849:ACQ458861 AMM458849:AMM458861 AWI458849:AWI458861 BGE458849:BGE458861 BQA458849:BQA458861 BZW458849:BZW458861 CJS458849:CJS458861 CTO458849:CTO458861 DDK458849:DDK458861 DNG458849:DNG458861 DXC458849:DXC458861 EGY458849:EGY458861 EQU458849:EQU458861 FAQ458849:FAQ458861 FKM458849:FKM458861 FUI458849:FUI458861 GEE458849:GEE458861 GOA458849:GOA458861 GXW458849:GXW458861 HHS458849:HHS458861 HRO458849:HRO458861 IBK458849:IBK458861 ILG458849:ILG458861 IVC458849:IVC458861 JEY458849:JEY458861 JOU458849:JOU458861 JYQ458849:JYQ458861 KIM458849:KIM458861 KSI458849:KSI458861 LCE458849:LCE458861 LMA458849:LMA458861 LVW458849:LVW458861 MFS458849:MFS458861 MPO458849:MPO458861 MZK458849:MZK458861 NJG458849:NJG458861 NTC458849:NTC458861 OCY458849:OCY458861 OMU458849:OMU458861 OWQ458849:OWQ458861 PGM458849:PGM458861 PQI458849:PQI458861 QAE458849:QAE458861 QKA458849:QKA458861 QTW458849:QTW458861 RDS458849:RDS458861 RNO458849:RNO458861 RXK458849:RXK458861 SHG458849:SHG458861 SRC458849:SRC458861 TAY458849:TAY458861 TKU458849:TKU458861 TUQ458849:TUQ458861 UEM458849:UEM458861 UOI458849:UOI458861 UYE458849:UYE458861 VIA458849:VIA458861 VRW458849:VRW458861 WBS458849:WBS458861 WLO458849:WLO458861 WVK458849:WVK458861 C524385:C524397 IY524385:IY524397 SU524385:SU524397 ACQ524385:ACQ524397 AMM524385:AMM524397 AWI524385:AWI524397 BGE524385:BGE524397 BQA524385:BQA524397 BZW524385:BZW524397 CJS524385:CJS524397 CTO524385:CTO524397 DDK524385:DDK524397 DNG524385:DNG524397 DXC524385:DXC524397 EGY524385:EGY524397 EQU524385:EQU524397 FAQ524385:FAQ524397 FKM524385:FKM524397 FUI524385:FUI524397 GEE524385:GEE524397 GOA524385:GOA524397 GXW524385:GXW524397 HHS524385:HHS524397 HRO524385:HRO524397 IBK524385:IBK524397 ILG524385:ILG524397 IVC524385:IVC524397 JEY524385:JEY524397 JOU524385:JOU524397 JYQ524385:JYQ524397 KIM524385:KIM524397 KSI524385:KSI524397 LCE524385:LCE524397 LMA524385:LMA524397 LVW524385:LVW524397 MFS524385:MFS524397 MPO524385:MPO524397 MZK524385:MZK524397 NJG524385:NJG524397 NTC524385:NTC524397 OCY524385:OCY524397 OMU524385:OMU524397 OWQ524385:OWQ524397 PGM524385:PGM524397 PQI524385:PQI524397 QAE524385:QAE524397 QKA524385:QKA524397 QTW524385:QTW524397 RDS524385:RDS524397 RNO524385:RNO524397 RXK524385:RXK524397 SHG524385:SHG524397 SRC524385:SRC524397 TAY524385:TAY524397 TKU524385:TKU524397 TUQ524385:TUQ524397 UEM524385:UEM524397 UOI524385:UOI524397 UYE524385:UYE524397 VIA524385:VIA524397 VRW524385:VRW524397 WBS524385:WBS524397 WLO524385:WLO524397 WVK524385:WVK524397 C589921:C589933 IY589921:IY589933 SU589921:SU589933 ACQ589921:ACQ589933 AMM589921:AMM589933 AWI589921:AWI589933 BGE589921:BGE589933 BQA589921:BQA589933 BZW589921:BZW589933 CJS589921:CJS589933 CTO589921:CTO589933 DDK589921:DDK589933 DNG589921:DNG589933 DXC589921:DXC589933 EGY589921:EGY589933 EQU589921:EQU589933 FAQ589921:FAQ589933 FKM589921:FKM589933 FUI589921:FUI589933 GEE589921:GEE589933 GOA589921:GOA589933 GXW589921:GXW589933 HHS589921:HHS589933 HRO589921:HRO589933 IBK589921:IBK589933 ILG589921:ILG589933 IVC589921:IVC589933 JEY589921:JEY589933 JOU589921:JOU589933 JYQ589921:JYQ589933 KIM589921:KIM589933 KSI589921:KSI589933 LCE589921:LCE589933 LMA589921:LMA589933 LVW589921:LVW589933 MFS589921:MFS589933 MPO589921:MPO589933 MZK589921:MZK589933 NJG589921:NJG589933 NTC589921:NTC589933 OCY589921:OCY589933 OMU589921:OMU589933 OWQ589921:OWQ589933 PGM589921:PGM589933 PQI589921:PQI589933 QAE589921:QAE589933 QKA589921:QKA589933 QTW589921:QTW589933 RDS589921:RDS589933 RNO589921:RNO589933 RXK589921:RXK589933 SHG589921:SHG589933 SRC589921:SRC589933 TAY589921:TAY589933 TKU589921:TKU589933 TUQ589921:TUQ589933 UEM589921:UEM589933 UOI589921:UOI589933 UYE589921:UYE589933 VIA589921:VIA589933 VRW589921:VRW589933 WBS589921:WBS589933 WLO589921:WLO589933 WVK589921:WVK589933 C655457:C655469 IY655457:IY655469 SU655457:SU655469 ACQ655457:ACQ655469 AMM655457:AMM655469 AWI655457:AWI655469 BGE655457:BGE655469 BQA655457:BQA655469 BZW655457:BZW655469 CJS655457:CJS655469 CTO655457:CTO655469 DDK655457:DDK655469 DNG655457:DNG655469 DXC655457:DXC655469 EGY655457:EGY655469 EQU655457:EQU655469 FAQ655457:FAQ655469 FKM655457:FKM655469 FUI655457:FUI655469 GEE655457:GEE655469 GOA655457:GOA655469 GXW655457:GXW655469 HHS655457:HHS655469 HRO655457:HRO655469 IBK655457:IBK655469 ILG655457:ILG655469 IVC655457:IVC655469 JEY655457:JEY655469 JOU655457:JOU655469 JYQ655457:JYQ655469 KIM655457:KIM655469 KSI655457:KSI655469 LCE655457:LCE655469 LMA655457:LMA655469 LVW655457:LVW655469 MFS655457:MFS655469 MPO655457:MPO655469 MZK655457:MZK655469 NJG655457:NJG655469 NTC655457:NTC655469 OCY655457:OCY655469 OMU655457:OMU655469 OWQ655457:OWQ655469 PGM655457:PGM655469 PQI655457:PQI655469 QAE655457:QAE655469 QKA655457:QKA655469 QTW655457:QTW655469 RDS655457:RDS655469 RNO655457:RNO655469 RXK655457:RXK655469 SHG655457:SHG655469 SRC655457:SRC655469 TAY655457:TAY655469 TKU655457:TKU655469 TUQ655457:TUQ655469 UEM655457:UEM655469 UOI655457:UOI655469 UYE655457:UYE655469 VIA655457:VIA655469 VRW655457:VRW655469 WBS655457:WBS655469 WLO655457:WLO655469 WVK655457:WVK655469 C720993:C721005 IY720993:IY721005 SU720993:SU721005 ACQ720993:ACQ721005 AMM720993:AMM721005 AWI720993:AWI721005 BGE720993:BGE721005 BQA720993:BQA721005 BZW720993:BZW721005 CJS720993:CJS721005 CTO720993:CTO721005 DDK720993:DDK721005 DNG720993:DNG721005 DXC720993:DXC721005 EGY720993:EGY721005 EQU720993:EQU721005 FAQ720993:FAQ721005 FKM720993:FKM721005 FUI720993:FUI721005 GEE720993:GEE721005 GOA720993:GOA721005 GXW720993:GXW721005 HHS720993:HHS721005 HRO720993:HRO721005 IBK720993:IBK721005 ILG720993:ILG721005 IVC720993:IVC721005 JEY720993:JEY721005 JOU720993:JOU721005 JYQ720993:JYQ721005 KIM720993:KIM721005 KSI720993:KSI721005 LCE720993:LCE721005 LMA720993:LMA721005 LVW720993:LVW721005 MFS720993:MFS721005 MPO720993:MPO721005 MZK720993:MZK721005 NJG720993:NJG721005 NTC720993:NTC721005 OCY720993:OCY721005 OMU720993:OMU721005 OWQ720993:OWQ721005 PGM720993:PGM721005 PQI720993:PQI721005 QAE720993:QAE721005 QKA720993:QKA721005 QTW720993:QTW721005 RDS720993:RDS721005 RNO720993:RNO721005 RXK720993:RXK721005 SHG720993:SHG721005 SRC720993:SRC721005 TAY720993:TAY721005 TKU720993:TKU721005 TUQ720993:TUQ721005 UEM720993:UEM721005 UOI720993:UOI721005 UYE720993:UYE721005 VIA720993:VIA721005 VRW720993:VRW721005 WBS720993:WBS721005 WLO720993:WLO721005 WVK720993:WVK721005 C786529:C786541 IY786529:IY786541 SU786529:SU786541 ACQ786529:ACQ786541 AMM786529:AMM786541 AWI786529:AWI786541 BGE786529:BGE786541 BQA786529:BQA786541 BZW786529:BZW786541 CJS786529:CJS786541 CTO786529:CTO786541 DDK786529:DDK786541 DNG786529:DNG786541 DXC786529:DXC786541 EGY786529:EGY786541 EQU786529:EQU786541 FAQ786529:FAQ786541 FKM786529:FKM786541 FUI786529:FUI786541 GEE786529:GEE786541 GOA786529:GOA786541 GXW786529:GXW786541 HHS786529:HHS786541 HRO786529:HRO786541 IBK786529:IBK786541 ILG786529:ILG786541 IVC786529:IVC786541 JEY786529:JEY786541 JOU786529:JOU786541 JYQ786529:JYQ786541 KIM786529:KIM786541 KSI786529:KSI786541 LCE786529:LCE786541 LMA786529:LMA786541 LVW786529:LVW786541 MFS786529:MFS786541 MPO786529:MPO786541 MZK786529:MZK786541 NJG786529:NJG786541 NTC786529:NTC786541 OCY786529:OCY786541 OMU786529:OMU786541 OWQ786529:OWQ786541 PGM786529:PGM786541 PQI786529:PQI786541 QAE786529:QAE786541 QKA786529:QKA786541 QTW786529:QTW786541 RDS786529:RDS786541 RNO786529:RNO786541 RXK786529:RXK786541 SHG786529:SHG786541 SRC786529:SRC786541 TAY786529:TAY786541 TKU786529:TKU786541 TUQ786529:TUQ786541 UEM786529:UEM786541 UOI786529:UOI786541 UYE786529:UYE786541 VIA786529:VIA786541 VRW786529:VRW786541 WBS786529:WBS786541 WLO786529:WLO786541 WVK786529:WVK786541 C852065:C852077 IY852065:IY852077 SU852065:SU852077 ACQ852065:ACQ852077 AMM852065:AMM852077 AWI852065:AWI852077 BGE852065:BGE852077 BQA852065:BQA852077 BZW852065:BZW852077 CJS852065:CJS852077 CTO852065:CTO852077 DDK852065:DDK852077 DNG852065:DNG852077 DXC852065:DXC852077 EGY852065:EGY852077 EQU852065:EQU852077 FAQ852065:FAQ852077 FKM852065:FKM852077 FUI852065:FUI852077 GEE852065:GEE852077 GOA852065:GOA852077 GXW852065:GXW852077 HHS852065:HHS852077 HRO852065:HRO852077 IBK852065:IBK852077 ILG852065:ILG852077 IVC852065:IVC852077 JEY852065:JEY852077 JOU852065:JOU852077 JYQ852065:JYQ852077 KIM852065:KIM852077 KSI852065:KSI852077 LCE852065:LCE852077 LMA852065:LMA852077 LVW852065:LVW852077 MFS852065:MFS852077 MPO852065:MPO852077 MZK852065:MZK852077 NJG852065:NJG852077 NTC852065:NTC852077 OCY852065:OCY852077 OMU852065:OMU852077 OWQ852065:OWQ852077 PGM852065:PGM852077 PQI852065:PQI852077 QAE852065:QAE852077 QKA852065:QKA852077 QTW852065:QTW852077 RDS852065:RDS852077 RNO852065:RNO852077 RXK852065:RXK852077 SHG852065:SHG852077 SRC852065:SRC852077 TAY852065:TAY852077 TKU852065:TKU852077 TUQ852065:TUQ852077 UEM852065:UEM852077 UOI852065:UOI852077 UYE852065:UYE852077 VIA852065:VIA852077 VRW852065:VRW852077 WBS852065:WBS852077 WLO852065:WLO852077 WVK852065:WVK852077 C917601:C917613 IY917601:IY917613 SU917601:SU917613 ACQ917601:ACQ917613 AMM917601:AMM917613 AWI917601:AWI917613 BGE917601:BGE917613 BQA917601:BQA917613 BZW917601:BZW917613 CJS917601:CJS917613 CTO917601:CTO917613 DDK917601:DDK917613 DNG917601:DNG917613 DXC917601:DXC917613 EGY917601:EGY917613 EQU917601:EQU917613 FAQ917601:FAQ917613 FKM917601:FKM917613 FUI917601:FUI917613 GEE917601:GEE917613 GOA917601:GOA917613 GXW917601:GXW917613 HHS917601:HHS917613 HRO917601:HRO917613 IBK917601:IBK917613 ILG917601:ILG917613 IVC917601:IVC917613 JEY917601:JEY917613 JOU917601:JOU917613 JYQ917601:JYQ917613 KIM917601:KIM917613 KSI917601:KSI917613 LCE917601:LCE917613 LMA917601:LMA917613 LVW917601:LVW917613 MFS917601:MFS917613 MPO917601:MPO917613 MZK917601:MZK917613 NJG917601:NJG917613 NTC917601:NTC917613 OCY917601:OCY917613 OMU917601:OMU917613 OWQ917601:OWQ917613 PGM917601:PGM917613 PQI917601:PQI917613 QAE917601:QAE917613 QKA917601:QKA917613 QTW917601:QTW917613 RDS917601:RDS917613 RNO917601:RNO917613 RXK917601:RXK917613 SHG917601:SHG917613 SRC917601:SRC917613 TAY917601:TAY917613 TKU917601:TKU917613 TUQ917601:TUQ917613 UEM917601:UEM917613 UOI917601:UOI917613 UYE917601:UYE917613 VIA917601:VIA917613 VRW917601:VRW917613 WBS917601:WBS917613 WLO917601:WLO917613 WVK917601:WVK917613 C983137:C983149 IY983137:IY983149 SU983137:SU983149 ACQ983137:ACQ983149 AMM983137:AMM983149 AWI983137:AWI983149 BGE983137:BGE983149 BQA983137:BQA983149 BZW983137:BZW983149 CJS983137:CJS983149 CTO983137:CTO983149 DDK983137:DDK983149 DNG983137:DNG983149 DXC983137:DXC983149 EGY983137:EGY983149 EQU983137:EQU983149 FAQ983137:FAQ983149 FKM983137:FKM983149 FUI983137:FUI983149 GEE983137:GEE983149 GOA983137:GOA983149 GXW983137:GXW983149 HHS983137:HHS983149 HRO983137:HRO983149 IBK983137:IBK983149 ILG983137:ILG983149 IVC983137:IVC983149 JEY983137:JEY983149 JOU983137:JOU983149 JYQ983137:JYQ983149 KIM983137:KIM983149 KSI983137:KSI983149 LCE983137:LCE983149 LMA983137:LMA983149 LVW983137:LVW983149 MFS983137:MFS983149 MPO983137:MPO983149 MZK983137:MZK983149 NJG983137:NJG983149 NTC983137:NTC983149 OCY983137:OCY983149 OMU983137:OMU983149 OWQ983137:OWQ983149 PGM983137:PGM983149 PQI983137:PQI983149 QAE983137:QAE983149 QKA983137:QKA983149 QTW983137:QTW983149 RDS983137:RDS983149 RNO983137:RNO983149 RXK983137:RXK983149 SHG983137:SHG983149 SRC983137:SRC983149 TAY983137:TAY983149 TKU983137:TKU983149 TUQ983137:TUQ983149 UEM983137:UEM983149 UOI983137:UOI983149 UYE983137:UYE983149 VIA983137:VIA983149 VRW983137:VRW983149 WBS983137:WBS983149 WLO983137:WLO983149 WVK983137:WVK983149 C79:C87 IY79:IY87 SU79:SU87 ACQ79:ACQ87 AMM79:AMM87 AWI79:AWI87 BGE79:BGE87 BQA79:BQA87 BZW79:BZW87 CJS79:CJS87 CTO79:CTO87 DDK79:DDK87 DNG79:DNG87 DXC79:DXC87 EGY79:EGY87 EQU79:EQU87 FAQ79:FAQ87 FKM79:FKM87 FUI79:FUI87 GEE79:GEE87 GOA79:GOA87 GXW79:GXW87 HHS79:HHS87 HRO79:HRO87 IBK79:IBK87 ILG79:ILG87 IVC79:IVC87 JEY79:JEY87 JOU79:JOU87 JYQ79:JYQ87 KIM79:KIM87 KSI79:KSI87 LCE79:LCE87 LMA79:LMA87 LVW79:LVW87 MFS79:MFS87 MPO79:MPO87 MZK79:MZK87 NJG79:NJG87 NTC79:NTC87 OCY79:OCY87 OMU79:OMU87 OWQ79:OWQ87 PGM79:PGM87 PQI79:PQI87 QAE79:QAE87 QKA79:QKA87 QTW79:QTW87 RDS79:RDS87 RNO79:RNO87 RXK79:RXK87 SHG79:SHG87 SRC79:SRC87 TAY79:TAY87 TKU79:TKU87 TUQ79:TUQ87 UEM79:UEM87 UOI79:UOI87 UYE79:UYE87 VIA79:VIA87 VRW79:VRW87 WBS79:WBS87 WLO79:WLO87 WVK79:WVK87 C65615:C65623 IY65615:IY65623 SU65615:SU65623 ACQ65615:ACQ65623 AMM65615:AMM65623 AWI65615:AWI65623 BGE65615:BGE65623 BQA65615:BQA65623 BZW65615:BZW65623 CJS65615:CJS65623 CTO65615:CTO65623 DDK65615:DDK65623 DNG65615:DNG65623 DXC65615:DXC65623 EGY65615:EGY65623 EQU65615:EQU65623 FAQ65615:FAQ65623 FKM65615:FKM65623 FUI65615:FUI65623 GEE65615:GEE65623 GOA65615:GOA65623 GXW65615:GXW65623 HHS65615:HHS65623 HRO65615:HRO65623 IBK65615:IBK65623 ILG65615:ILG65623 IVC65615:IVC65623 JEY65615:JEY65623 JOU65615:JOU65623 JYQ65615:JYQ65623 KIM65615:KIM65623 KSI65615:KSI65623 LCE65615:LCE65623 LMA65615:LMA65623 LVW65615:LVW65623 MFS65615:MFS65623 MPO65615:MPO65623 MZK65615:MZK65623 NJG65615:NJG65623 NTC65615:NTC65623 OCY65615:OCY65623 OMU65615:OMU65623 OWQ65615:OWQ65623 PGM65615:PGM65623 PQI65615:PQI65623 QAE65615:QAE65623 QKA65615:QKA65623 QTW65615:QTW65623 RDS65615:RDS65623 RNO65615:RNO65623 RXK65615:RXK65623 SHG65615:SHG65623 SRC65615:SRC65623 TAY65615:TAY65623 TKU65615:TKU65623 TUQ65615:TUQ65623 UEM65615:UEM65623 UOI65615:UOI65623 UYE65615:UYE65623 VIA65615:VIA65623 VRW65615:VRW65623 WBS65615:WBS65623 WLO65615:WLO65623 WVK65615:WVK65623 C131151:C131159 IY131151:IY131159 SU131151:SU131159 ACQ131151:ACQ131159 AMM131151:AMM131159 AWI131151:AWI131159 BGE131151:BGE131159 BQA131151:BQA131159 BZW131151:BZW131159 CJS131151:CJS131159 CTO131151:CTO131159 DDK131151:DDK131159 DNG131151:DNG131159 DXC131151:DXC131159 EGY131151:EGY131159 EQU131151:EQU131159 FAQ131151:FAQ131159 FKM131151:FKM131159 FUI131151:FUI131159 GEE131151:GEE131159 GOA131151:GOA131159 GXW131151:GXW131159 HHS131151:HHS131159 HRO131151:HRO131159 IBK131151:IBK131159 ILG131151:ILG131159 IVC131151:IVC131159 JEY131151:JEY131159 JOU131151:JOU131159 JYQ131151:JYQ131159 KIM131151:KIM131159 KSI131151:KSI131159 LCE131151:LCE131159 LMA131151:LMA131159 LVW131151:LVW131159 MFS131151:MFS131159 MPO131151:MPO131159 MZK131151:MZK131159 NJG131151:NJG131159 NTC131151:NTC131159 OCY131151:OCY131159 OMU131151:OMU131159 OWQ131151:OWQ131159 PGM131151:PGM131159 PQI131151:PQI131159 QAE131151:QAE131159 QKA131151:QKA131159 QTW131151:QTW131159 RDS131151:RDS131159 RNO131151:RNO131159 RXK131151:RXK131159 SHG131151:SHG131159 SRC131151:SRC131159 TAY131151:TAY131159 TKU131151:TKU131159 TUQ131151:TUQ131159 UEM131151:UEM131159 UOI131151:UOI131159 UYE131151:UYE131159 VIA131151:VIA131159 VRW131151:VRW131159 WBS131151:WBS131159 WLO131151:WLO131159 WVK131151:WVK131159 C196687:C196695 IY196687:IY196695 SU196687:SU196695 ACQ196687:ACQ196695 AMM196687:AMM196695 AWI196687:AWI196695 BGE196687:BGE196695 BQA196687:BQA196695 BZW196687:BZW196695 CJS196687:CJS196695 CTO196687:CTO196695 DDK196687:DDK196695 DNG196687:DNG196695 DXC196687:DXC196695 EGY196687:EGY196695 EQU196687:EQU196695 FAQ196687:FAQ196695 FKM196687:FKM196695 FUI196687:FUI196695 GEE196687:GEE196695 GOA196687:GOA196695 GXW196687:GXW196695 HHS196687:HHS196695 HRO196687:HRO196695 IBK196687:IBK196695 ILG196687:ILG196695 IVC196687:IVC196695 JEY196687:JEY196695 JOU196687:JOU196695 JYQ196687:JYQ196695 KIM196687:KIM196695 KSI196687:KSI196695 LCE196687:LCE196695 LMA196687:LMA196695 LVW196687:LVW196695 MFS196687:MFS196695 MPO196687:MPO196695 MZK196687:MZK196695 NJG196687:NJG196695 NTC196687:NTC196695 OCY196687:OCY196695 OMU196687:OMU196695 OWQ196687:OWQ196695 PGM196687:PGM196695 PQI196687:PQI196695 QAE196687:QAE196695 QKA196687:QKA196695 QTW196687:QTW196695 RDS196687:RDS196695 RNO196687:RNO196695 RXK196687:RXK196695 SHG196687:SHG196695 SRC196687:SRC196695 TAY196687:TAY196695 TKU196687:TKU196695 TUQ196687:TUQ196695 UEM196687:UEM196695 UOI196687:UOI196695 UYE196687:UYE196695 VIA196687:VIA196695 VRW196687:VRW196695 WBS196687:WBS196695 WLO196687:WLO196695 WVK196687:WVK196695 C262223:C262231 IY262223:IY262231 SU262223:SU262231 ACQ262223:ACQ262231 AMM262223:AMM262231 AWI262223:AWI262231 BGE262223:BGE262231 BQA262223:BQA262231 BZW262223:BZW262231 CJS262223:CJS262231 CTO262223:CTO262231 DDK262223:DDK262231 DNG262223:DNG262231 DXC262223:DXC262231 EGY262223:EGY262231 EQU262223:EQU262231 FAQ262223:FAQ262231 FKM262223:FKM262231 FUI262223:FUI262231 GEE262223:GEE262231 GOA262223:GOA262231 GXW262223:GXW262231 HHS262223:HHS262231 HRO262223:HRO262231 IBK262223:IBK262231 ILG262223:ILG262231 IVC262223:IVC262231 JEY262223:JEY262231 JOU262223:JOU262231 JYQ262223:JYQ262231 KIM262223:KIM262231 KSI262223:KSI262231 LCE262223:LCE262231 LMA262223:LMA262231 LVW262223:LVW262231 MFS262223:MFS262231 MPO262223:MPO262231 MZK262223:MZK262231 NJG262223:NJG262231 NTC262223:NTC262231 OCY262223:OCY262231 OMU262223:OMU262231 OWQ262223:OWQ262231 PGM262223:PGM262231 PQI262223:PQI262231 QAE262223:QAE262231 QKA262223:QKA262231 QTW262223:QTW262231 RDS262223:RDS262231 RNO262223:RNO262231 RXK262223:RXK262231 SHG262223:SHG262231 SRC262223:SRC262231 TAY262223:TAY262231 TKU262223:TKU262231 TUQ262223:TUQ262231 UEM262223:UEM262231 UOI262223:UOI262231 UYE262223:UYE262231 VIA262223:VIA262231 VRW262223:VRW262231 WBS262223:WBS262231 WLO262223:WLO262231 WVK262223:WVK262231 C327759:C327767 IY327759:IY327767 SU327759:SU327767 ACQ327759:ACQ327767 AMM327759:AMM327767 AWI327759:AWI327767 BGE327759:BGE327767 BQA327759:BQA327767 BZW327759:BZW327767 CJS327759:CJS327767 CTO327759:CTO327767 DDK327759:DDK327767 DNG327759:DNG327767 DXC327759:DXC327767 EGY327759:EGY327767 EQU327759:EQU327767 FAQ327759:FAQ327767 FKM327759:FKM327767 FUI327759:FUI327767 GEE327759:GEE327767 GOA327759:GOA327767 GXW327759:GXW327767 HHS327759:HHS327767 HRO327759:HRO327767 IBK327759:IBK327767 ILG327759:ILG327767 IVC327759:IVC327767 JEY327759:JEY327767 JOU327759:JOU327767 JYQ327759:JYQ327767 KIM327759:KIM327767 KSI327759:KSI327767 LCE327759:LCE327767 LMA327759:LMA327767 LVW327759:LVW327767 MFS327759:MFS327767 MPO327759:MPO327767 MZK327759:MZK327767 NJG327759:NJG327767 NTC327759:NTC327767 OCY327759:OCY327767 OMU327759:OMU327767 OWQ327759:OWQ327767 PGM327759:PGM327767 PQI327759:PQI327767 QAE327759:QAE327767 QKA327759:QKA327767 QTW327759:QTW327767 RDS327759:RDS327767 RNO327759:RNO327767 RXK327759:RXK327767 SHG327759:SHG327767 SRC327759:SRC327767 TAY327759:TAY327767 TKU327759:TKU327767 TUQ327759:TUQ327767 UEM327759:UEM327767 UOI327759:UOI327767 UYE327759:UYE327767 VIA327759:VIA327767 VRW327759:VRW327767 WBS327759:WBS327767 WLO327759:WLO327767 WVK327759:WVK327767 C393295:C393303 IY393295:IY393303 SU393295:SU393303 ACQ393295:ACQ393303 AMM393295:AMM393303 AWI393295:AWI393303 BGE393295:BGE393303 BQA393295:BQA393303 BZW393295:BZW393303 CJS393295:CJS393303 CTO393295:CTO393303 DDK393295:DDK393303 DNG393295:DNG393303 DXC393295:DXC393303 EGY393295:EGY393303 EQU393295:EQU393303 FAQ393295:FAQ393303 FKM393295:FKM393303 FUI393295:FUI393303 GEE393295:GEE393303 GOA393295:GOA393303 GXW393295:GXW393303 HHS393295:HHS393303 HRO393295:HRO393303 IBK393295:IBK393303 ILG393295:ILG393303 IVC393295:IVC393303 JEY393295:JEY393303 JOU393295:JOU393303 JYQ393295:JYQ393303 KIM393295:KIM393303 KSI393295:KSI393303 LCE393295:LCE393303 LMA393295:LMA393303 LVW393295:LVW393303 MFS393295:MFS393303 MPO393295:MPO393303 MZK393295:MZK393303 NJG393295:NJG393303 NTC393295:NTC393303 OCY393295:OCY393303 OMU393295:OMU393303 OWQ393295:OWQ393303 PGM393295:PGM393303 PQI393295:PQI393303 QAE393295:QAE393303 QKA393295:QKA393303 QTW393295:QTW393303 RDS393295:RDS393303 RNO393295:RNO393303 RXK393295:RXK393303 SHG393295:SHG393303 SRC393295:SRC393303 TAY393295:TAY393303 TKU393295:TKU393303 TUQ393295:TUQ393303 UEM393295:UEM393303 UOI393295:UOI393303 UYE393295:UYE393303 VIA393295:VIA393303 VRW393295:VRW393303 WBS393295:WBS393303 WLO393295:WLO393303 WVK393295:WVK393303 C458831:C458839 IY458831:IY458839 SU458831:SU458839 ACQ458831:ACQ458839 AMM458831:AMM458839 AWI458831:AWI458839 BGE458831:BGE458839 BQA458831:BQA458839 BZW458831:BZW458839 CJS458831:CJS458839 CTO458831:CTO458839 DDK458831:DDK458839 DNG458831:DNG458839 DXC458831:DXC458839 EGY458831:EGY458839 EQU458831:EQU458839 FAQ458831:FAQ458839 FKM458831:FKM458839 FUI458831:FUI458839 GEE458831:GEE458839 GOA458831:GOA458839 GXW458831:GXW458839 HHS458831:HHS458839 HRO458831:HRO458839 IBK458831:IBK458839 ILG458831:ILG458839 IVC458831:IVC458839 JEY458831:JEY458839 JOU458831:JOU458839 JYQ458831:JYQ458839 KIM458831:KIM458839 KSI458831:KSI458839 LCE458831:LCE458839 LMA458831:LMA458839 LVW458831:LVW458839 MFS458831:MFS458839 MPO458831:MPO458839 MZK458831:MZK458839 NJG458831:NJG458839 NTC458831:NTC458839 OCY458831:OCY458839 OMU458831:OMU458839 OWQ458831:OWQ458839 PGM458831:PGM458839 PQI458831:PQI458839 QAE458831:QAE458839 QKA458831:QKA458839 QTW458831:QTW458839 RDS458831:RDS458839 RNO458831:RNO458839 RXK458831:RXK458839 SHG458831:SHG458839 SRC458831:SRC458839 TAY458831:TAY458839 TKU458831:TKU458839 TUQ458831:TUQ458839 UEM458831:UEM458839 UOI458831:UOI458839 UYE458831:UYE458839 VIA458831:VIA458839 VRW458831:VRW458839 WBS458831:WBS458839 WLO458831:WLO458839 WVK458831:WVK458839 C524367:C524375 IY524367:IY524375 SU524367:SU524375 ACQ524367:ACQ524375 AMM524367:AMM524375 AWI524367:AWI524375 BGE524367:BGE524375 BQA524367:BQA524375 BZW524367:BZW524375 CJS524367:CJS524375 CTO524367:CTO524375 DDK524367:DDK524375 DNG524367:DNG524375 DXC524367:DXC524375 EGY524367:EGY524375 EQU524367:EQU524375 FAQ524367:FAQ524375 FKM524367:FKM524375 FUI524367:FUI524375 GEE524367:GEE524375 GOA524367:GOA524375 GXW524367:GXW524375 HHS524367:HHS524375 HRO524367:HRO524375 IBK524367:IBK524375 ILG524367:ILG524375 IVC524367:IVC524375 JEY524367:JEY524375 JOU524367:JOU524375 JYQ524367:JYQ524375 KIM524367:KIM524375 KSI524367:KSI524375 LCE524367:LCE524375 LMA524367:LMA524375 LVW524367:LVW524375 MFS524367:MFS524375 MPO524367:MPO524375 MZK524367:MZK524375 NJG524367:NJG524375 NTC524367:NTC524375 OCY524367:OCY524375 OMU524367:OMU524375 OWQ524367:OWQ524375 PGM524367:PGM524375 PQI524367:PQI524375 QAE524367:QAE524375 QKA524367:QKA524375 QTW524367:QTW524375 RDS524367:RDS524375 RNO524367:RNO524375 RXK524367:RXK524375 SHG524367:SHG524375 SRC524367:SRC524375 TAY524367:TAY524375 TKU524367:TKU524375 TUQ524367:TUQ524375 UEM524367:UEM524375 UOI524367:UOI524375 UYE524367:UYE524375 VIA524367:VIA524375 VRW524367:VRW524375 WBS524367:WBS524375 WLO524367:WLO524375 WVK524367:WVK524375 C589903:C589911 IY589903:IY589911 SU589903:SU589911 ACQ589903:ACQ589911 AMM589903:AMM589911 AWI589903:AWI589911 BGE589903:BGE589911 BQA589903:BQA589911 BZW589903:BZW589911 CJS589903:CJS589911 CTO589903:CTO589911 DDK589903:DDK589911 DNG589903:DNG589911 DXC589903:DXC589911 EGY589903:EGY589911 EQU589903:EQU589911 FAQ589903:FAQ589911 FKM589903:FKM589911 FUI589903:FUI589911 GEE589903:GEE589911 GOA589903:GOA589911 GXW589903:GXW589911 HHS589903:HHS589911 HRO589903:HRO589911 IBK589903:IBK589911 ILG589903:ILG589911 IVC589903:IVC589911 JEY589903:JEY589911 JOU589903:JOU589911 JYQ589903:JYQ589911 KIM589903:KIM589911 KSI589903:KSI589911 LCE589903:LCE589911 LMA589903:LMA589911 LVW589903:LVW589911 MFS589903:MFS589911 MPO589903:MPO589911 MZK589903:MZK589911 NJG589903:NJG589911 NTC589903:NTC589911 OCY589903:OCY589911 OMU589903:OMU589911 OWQ589903:OWQ589911 PGM589903:PGM589911 PQI589903:PQI589911 QAE589903:QAE589911 QKA589903:QKA589911 QTW589903:QTW589911 RDS589903:RDS589911 RNO589903:RNO589911 RXK589903:RXK589911 SHG589903:SHG589911 SRC589903:SRC589911 TAY589903:TAY589911 TKU589903:TKU589911 TUQ589903:TUQ589911 UEM589903:UEM589911 UOI589903:UOI589911 UYE589903:UYE589911 VIA589903:VIA589911 VRW589903:VRW589911 WBS589903:WBS589911 WLO589903:WLO589911 WVK589903:WVK589911 C655439:C655447 IY655439:IY655447 SU655439:SU655447 ACQ655439:ACQ655447 AMM655439:AMM655447 AWI655439:AWI655447 BGE655439:BGE655447 BQA655439:BQA655447 BZW655439:BZW655447 CJS655439:CJS655447 CTO655439:CTO655447 DDK655439:DDK655447 DNG655439:DNG655447 DXC655439:DXC655447 EGY655439:EGY655447 EQU655439:EQU655447 FAQ655439:FAQ655447 FKM655439:FKM655447 FUI655439:FUI655447 GEE655439:GEE655447 GOA655439:GOA655447 GXW655439:GXW655447 HHS655439:HHS655447 HRO655439:HRO655447 IBK655439:IBK655447 ILG655439:ILG655447 IVC655439:IVC655447 JEY655439:JEY655447 JOU655439:JOU655447 JYQ655439:JYQ655447 KIM655439:KIM655447 KSI655439:KSI655447 LCE655439:LCE655447 LMA655439:LMA655447 LVW655439:LVW655447 MFS655439:MFS655447 MPO655439:MPO655447 MZK655439:MZK655447 NJG655439:NJG655447 NTC655439:NTC655447 OCY655439:OCY655447 OMU655439:OMU655447 OWQ655439:OWQ655447 PGM655439:PGM655447 PQI655439:PQI655447 QAE655439:QAE655447 QKA655439:QKA655447 QTW655439:QTW655447 RDS655439:RDS655447 RNO655439:RNO655447 RXK655439:RXK655447 SHG655439:SHG655447 SRC655439:SRC655447 TAY655439:TAY655447 TKU655439:TKU655447 TUQ655439:TUQ655447 UEM655439:UEM655447 UOI655439:UOI655447 UYE655439:UYE655447 VIA655439:VIA655447 VRW655439:VRW655447 WBS655439:WBS655447 WLO655439:WLO655447 WVK655439:WVK655447 C720975:C720983 IY720975:IY720983 SU720975:SU720983 ACQ720975:ACQ720983 AMM720975:AMM720983 AWI720975:AWI720983 BGE720975:BGE720983 BQA720975:BQA720983 BZW720975:BZW720983 CJS720975:CJS720983 CTO720975:CTO720983 DDK720975:DDK720983 DNG720975:DNG720983 DXC720975:DXC720983 EGY720975:EGY720983 EQU720975:EQU720983 FAQ720975:FAQ720983 FKM720975:FKM720983 FUI720975:FUI720983 GEE720975:GEE720983 GOA720975:GOA720983 GXW720975:GXW720983 HHS720975:HHS720983 HRO720975:HRO720983 IBK720975:IBK720983 ILG720975:ILG720983 IVC720975:IVC720983 JEY720975:JEY720983 JOU720975:JOU720983 JYQ720975:JYQ720983 KIM720975:KIM720983 KSI720975:KSI720983 LCE720975:LCE720983 LMA720975:LMA720983 LVW720975:LVW720983 MFS720975:MFS720983 MPO720975:MPO720983 MZK720975:MZK720983 NJG720975:NJG720983 NTC720975:NTC720983 OCY720975:OCY720983 OMU720975:OMU720983 OWQ720975:OWQ720983 PGM720975:PGM720983 PQI720975:PQI720983 QAE720975:QAE720983 QKA720975:QKA720983 QTW720975:QTW720983 RDS720975:RDS720983 RNO720975:RNO720983 RXK720975:RXK720983 SHG720975:SHG720983 SRC720975:SRC720983 TAY720975:TAY720983 TKU720975:TKU720983 TUQ720975:TUQ720983 UEM720975:UEM720983 UOI720975:UOI720983 UYE720975:UYE720983 VIA720975:VIA720983 VRW720975:VRW720983 WBS720975:WBS720983 WLO720975:WLO720983 WVK720975:WVK720983 C786511:C786519 IY786511:IY786519 SU786511:SU786519 ACQ786511:ACQ786519 AMM786511:AMM786519 AWI786511:AWI786519 BGE786511:BGE786519 BQA786511:BQA786519 BZW786511:BZW786519 CJS786511:CJS786519 CTO786511:CTO786519 DDK786511:DDK786519 DNG786511:DNG786519 DXC786511:DXC786519 EGY786511:EGY786519 EQU786511:EQU786519 FAQ786511:FAQ786519 FKM786511:FKM786519 FUI786511:FUI786519 GEE786511:GEE786519 GOA786511:GOA786519 GXW786511:GXW786519 HHS786511:HHS786519 HRO786511:HRO786519 IBK786511:IBK786519 ILG786511:ILG786519 IVC786511:IVC786519 JEY786511:JEY786519 JOU786511:JOU786519 JYQ786511:JYQ786519 KIM786511:KIM786519 KSI786511:KSI786519 LCE786511:LCE786519 LMA786511:LMA786519 LVW786511:LVW786519 MFS786511:MFS786519 MPO786511:MPO786519 MZK786511:MZK786519 NJG786511:NJG786519 NTC786511:NTC786519 OCY786511:OCY786519 OMU786511:OMU786519 OWQ786511:OWQ786519 PGM786511:PGM786519 PQI786511:PQI786519 QAE786511:QAE786519 QKA786511:QKA786519 QTW786511:QTW786519 RDS786511:RDS786519 RNO786511:RNO786519 RXK786511:RXK786519 SHG786511:SHG786519 SRC786511:SRC786519 TAY786511:TAY786519 TKU786511:TKU786519 TUQ786511:TUQ786519 UEM786511:UEM786519 UOI786511:UOI786519 UYE786511:UYE786519 VIA786511:VIA786519 VRW786511:VRW786519 WBS786511:WBS786519 WLO786511:WLO786519 WVK786511:WVK786519 C852047:C852055 IY852047:IY852055 SU852047:SU852055 ACQ852047:ACQ852055 AMM852047:AMM852055 AWI852047:AWI852055 BGE852047:BGE852055 BQA852047:BQA852055 BZW852047:BZW852055 CJS852047:CJS852055 CTO852047:CTO852055 DDK852047:DDK852055 DNG852047:DNG852055 DXC852047:DXC852055 EGY852047:EGY852055 EQU852047:EQU852055 FAQ852047:FAQ852055 FKM852047:FKM852055 FUI852047:FUI852055 GEE852047:GEE852055 GOA852047:GOA852055 GXW852047:GXW852055 HHS852047:HHS852055 HRO852047:HRO852055 IBK852047:IBK852055 ILG852047:ILG852055 IVC852047:IVC852055 JEY852047:JEY852055 JOU852047:JOU852055 JYQ852047:JYQ852055 KIM852047:KIM852055 KSI852047:KSI852055 LCE852047:LCE852055 LMA852047:LMA852055 LVW852047:LVW852055 MFS852047:MFS852055 MPO852047:MPO852055 MZK852047:MZK852055 NJG852047:NJG852055 NTC852047:NTC852055 OCY852047:OCY852055 OMU852047:OMU852055 OWQ852047:OWQ852055 PGM852047:PGM852055 PQI852047:PQI852055 QAE852047:QAE852055 QKA852047:QKA852055 QTW852047:QTW852055 RDS852047:RDS852055 RNO852047:RNO852055 RXK852047:RXK852055 SHG852047:SHG852055 SRC852047:SRC852055 TAY852047:TAY852055 TKU852047:TKU852055 TUQ852047:TUQ852055 UEM852047:UEM852055 UOI852047:UOI852055 UYE852047:UYE852055 VIA852047:VIA852055 VRW852047:VRW852055 WBS852047:WBS852055 WLO852047:WLO852055 WVK852047:WVK852055 C917583:C917591 IY917583:IY917591 SU917583:SU917591 ACQ917583:ACQ917591 AMM917583:AMM917591 AWI917583:AWI917591 BGE917583:BGE917591 BQA917583:BQA917591 BZW917583:BZW917591 CJS917583:CJS917591 CTO917583:CTO917591 DDK917583:DDK917591 DNG917583:DNG917591 DXC917583:DXC917591 EGY917583:EGY917591 EQU917583:EQU917591 FAQ917583:FAQ917591 FKM917583:FKM917591 FUI917583:FUI917591 GEE917583:GEE917591 GOA917583:GOA917591 GXW917583:GXW917591 HHS917583:HHS917591 HRO917583:HRO917591 IBK917583:IBK917591 ILG917583:ILG917591 IVC917583:IVC917591 JEY917583:JEY917591 JOU917583:JOU917591 JYQ917583:JYQ917591 KIM917583:KIM917591 KSI917583:KSI917591 LCE917583:LCE917591 LMA917583:LMA917591 LVW917583:LVW917591 MFS917583:MFS917591 MPO917583:MPO917591 MZK917583:MZK917591 NJG917583:NJG917591 NTC917583:NTC917591 OCY917583:OCY917591 OMU917583:OMU917591 OWQ917583:OWQ917591 PGM917583:PGM917591 PQI917583:PQI917591 QAE917583:QAE917591 QKA917583:QKA917591 QTW917583:QTW917591 RDS917583:RDS917591 RNO917583:RNO917591 RXK917583:RXK917591 SHG917583:SHG917591 SRC917583:SRC917591 TAY917583:TAY917591 TKU917583:TKU917591 TUQ917583:TUQ917591 UEM917583:UEM917591 UOI917583:UOI917591 UYE917583:UYE917591 VIA917583:VIA917591 VRW917583:VRW917591 WBS917583:WBS917591 WLO917583:WLO917591 WVK917583:WVK917591 C983119:C983127 IY983119:IY983127 SU983119:SU983127 ACQ983119:ACQ983127 AMM983119:AMM983127 AWI983119:AWI983127 BGE983119:BGE983127 BQA983119:BQA983127 BZW983119:BZW983127 CJS983119:CJS983127 CTO983119:CTO983127 DDK983119:DDK983127 DNG983119:DNG983127 DXC983119:DXC983127 EGY983119:EGY983127 EQU983119:EQU983127 FAQ983119:FAQ983127 FKM983119:FKM983127 FUI983119:FUI983127 GEE983119:GEE983127 GOA983119:GOA983127 GXW983119:GXW983127 HHS983119:HHS983127 HRO983119:HRO983127 IBK983119:IBK983127 ILG983119:ILG983127 IVC983119:IVC983127 JEY983119:JEY983127 JOU983119:JOU983127 JYQ983119:JYQ983127 KIM983119:KIM983127 KSI983119:KSI983127 LCE983119:LCE983127 LMA983119:LMA983127 LVW983119:LVW983127 MFS983119:MFS983127 MPO983119:MPO983127 MZK983119:MZK983127 NJG983119:NJG983127 NTC983119:NTC983127 OCY983119:OCY983127 OMU983119:OMU983127 OWQ983119:OWQ983127 PGM983119:PGM983127 PQI983119:PQI983127 QAE983119:QAE983127 QKA983119:QKA983127 QTW983119:QTW983127 RDS983119:RDS983127 RNO983119:RNO983127 RXK983119:RXK983127 SHG983119:SHG983127 SRC983119:SRC983127 TAY983119:TAY983127 TKU983119:TKU983127 TUQ983119:TUQ983127 UEM983119:UEM983127 UOI983119:UOI983127 UYE983119:UYE983127 VIA983119:VIA983127 VRW983119:VRW983127 WBS983119:WBS983127 WLO983119:WLO983127 WVK983119:WVK983127 C111:C112 IY111:IY112 SU111:SU112 ACQ111:ACQ112 AMM111:AMM112 AWI111:AWI112 BGE111:BGE112 BQA111:BQA112 BZW111:BZW112 CJS111:CJS112 CTO111:CTO112 DDK111:DDK112 DNG111:DNG112 DXC111:DXC112 EGY111:EGY112 EQU111:EQU112 FAQ111:FAQ112 FKM111:FKM112 FUI111:FUI112 GEE111:GEE112 GOA111:GOA112 GXW111:GXW112 HHS111:HHS112 HRO111:HRO112 IBK111:IBK112 ILG111:ILG112 IVC111:IVC112 JEY111:JEY112 JOU111:JOU112 JYQ111:JYQ112 KIM111:KIM112 KSI111:KSI112 LCE111:LCE112 LMA111:LMA112 LVW111:LVW112 MFS111:MFS112 MPO111:MPO112 MZK111:MZK112 NJG111:NJG112 NTC111:NTC112 OCY111:OCY112 OMU111:OMU112 OWQ111:OWQ112 PGM111:PGM112 PQI111:PQI112 QAE111:QAE112 QKA111:QKA112 QTW111:QTW112 RDS111:RDS112 RNO111:RNO112 RXK111:RXK112 SHG111:SHG112 SRC111:SRC112 TAY111:TAY112 TKU111:TKU112 TUQ111:TUQ112 UEM111:UEM112 UOI111:UOI112 UYE111:UYE112 VIA111:VIA112 VRW111:VRW112 WBS111:WBS112 WLO111:WLO112 WVK111:WVK112 C65647:C65648 IY65647:IY65648 SU65647:SU65648 ACQ65647:ACQ65648 AMM65647:AMM65648 AWI65647:AWI65648 BGE65647:BGE65648 BQA65647:BQA65648 BZW65647:BZW65648 CJS65647:CJS65648 CTO65647:CTO65648 DDK65647:DDK65648 DNG65647:DNG65648 DXC65647:DXC65648 EGY65647:EGY65648 EQU65647:EQU65648 FAQ65647:FAQ65648 FKM65647:FKM65648 FUI65647:FUI65648 GEE65647:GEE65648 GOA65647:GOA65648 GXW65647:GXW65648 HHS65647:HHS65648 HRO65647:HRO65648 IBK65647:IBK65648 ILG65647:ILG65648 IVC65647:IVC65648 JEY65647:JEY65648 JOU65647:JOU65648 JYQ65647:JYQ65648 KIM65647:KIM65648 KSI65647:KSI65648 LCE65647:LCE65648 LMA65647:LMA65648 LVW65647:LVW65648 MFS65647:MFS65648 MPO65647:MPO65648 MZK65647:MZK65648 NJG65647:NJG65648 NTC65647:NTC65648 OCY65647:OCY65648 OMU65647:OMU65648 OWQ65647:OWQ65648 PGM65647:PGM65648 PQI65647:PQI65648 QAE65647:QAE65648 QKA65647:QKA65648 QTW65647:QTW65648 RDS65647:RDS65648 RNO65647:RNO65648 RXK65647:RXK65648 SHG65647:SHG65648 SRC65647:SRC65648 TAY65647:TAY65648 TKU65647:TKU65648 TUQ65647:TUQ65648 UEM65647:UEM65648 UOI65647:UOI65648 UYE65647:UYE65648 VIA65647:VIA65648 VRW65647:VRW65648 WBS65647:WBS65648 WLO65647:WLO65648 WVK65647:WVK65648 C131183:C131184 IY131183:IY131184 SU131183:SU131184 ACQ131183:ACQ131184 AMM131183:AMM131184 AWI131183:AWI131184 BGE131183:BGE131184 BQA131183:BQA131184 BZW131183:BZW131184 CJS131183:CJS131184 CTO131183:CTO131184 DDK131183:DDK131184 DNG131183:DNG131184 DXC131183:DXC131184 EGY131183:EGY131184 EQU131183:EQU131184 FAQ131183:FAQ131184 FKM131183:FKM131184 FUI131183:FUI131184 GEE131183:GEE131184 GOA131183:GOA131184 GXW131183:GXW131184 HHS131183:HHS131184 HRO131183:HRO131184 IBK131183:IBK131184 ILG131183:ILG131184 IVC131183:IVC131184 JEY131183:JEY131184 JOU131183:JOU131184 JYQ131183:JYQ131184 KIM131183:KIM131184 KSI131183:KSI131184 LCE131183:LCE131184 LMA131183:LMA131184 LVW131183:LVW131184 MFS131183:MFS131184 MPO131183:MPO131184 MZK131183:MZK131184 NJG131183:NJG131184 NTC131183:NTC131184 OCY131183:OCY131184 OMU131183:OMU131184 OWQ131183:OWQ131184 PGM131183:PGM131184 PQI131183:PQI131184 QAE131183:QAE131184 QKA131183:QKA131184 QTW131183:QTW131184 RDS131183:RDS131184 RNO131183:RNO131184 RXK131183:RXK131184 SHG131183:SHG131184 SRC131183:SRC131184 TAY131183:TAY131184 TKU131183:TKU131184 TUQ131183:TUQ131184 UEM131183:UEM131184 UOI131183:UOI131184 UYE131183:UYE131184 VIA131183:VIA131184 VRW131183:VRW131184 WBS131183:WBS131184 WLO131183:WLO131184 WVK131183:WVK131184 C196719:C196720 IY196719:IY196720 SU196719:SU196720 ACQ196719:ACQ196720 AMM196719:AMM196720 AWI196719:AWI196720 BGE196719:BGE196720 BQA196719:BQA196720 BZW196719:BZW196720 CJS196719:CJS196720 CTO196719:CTO196720 DDK196719:DDK196720 DNG196719:DNG196720 DXC196719:DXC196720 EGY196719:EGY196720 EQU196719:EQU196720 FAQ196719:FAQ196720 FKM196719:FKM196720 FUI196719:FUI196720 GEE196719:GEE196720 GOA196719:GOA196720 GXW196719:GXW196720 HHS196719:HHS196720 HRO196719:HRO196720 IBK196719:IBK196720 ILG196719:ILG196720 IVC196719:IVC196720 JEY196719:JEY196720 JOU196719:JOU196720 JYQ196719:JYQ196720 KIM196719:KIM196720 KSI196719:KSI196720 LCE196719:LCE196720 LMA196719:LMA196720 LVW196719:LVW196720 MFS196719:MFS196720 MPO196719:MPO196720 MZK196719:MZK196720 NJG196719:NJG196720 NTC196719:NTC196720 OCY196719:OCY196720 OMU196719:OMU196720 OWQ196719:OWQ196720 PGM196719:PGM196720 PQI196719:PQI196720 QAE196719:QAE196720 QKA196719:QKA196720 QTW196719:QTW196720 RDS196719:RDS196720 RNO196719:RNO196720 RXK196719:RXK196720 SHG196719:SHG196720 SRC196719:SRC196720 TAY196719:TAY196720 TKU196719:TKU196720 TUQ196719:TUQ196720 UEM196719:UEM196720 UOI196719:UOI196720 UYE196719:UYE196720 VIA196719:VIA196720 VRW196719:VRW196720 WBS196719:WBS196720 WLO196719:WLO196720 WVK196719:WVK196720 C262255:C262256 IY262255:IY262256 SU262255:SU262256 ACQ262255:ACQ262256 AMM262255:AMM262256 AWI262255:AWI262256 BGE262255:BGE262256 BQA262255:BQA262256 BZW262255:BZW262256 CJS262255:CJS262256 CTO262255:CTO262256 DDK262255:DDK262256 DNG262255:DNG262256 DXC262255:DXC262256 EGY262255:EGY262256 EQU262255:EQU262256 FAQ262255:FAQ262256 FKM262255:FKM262256 FUI262255:FUI262256 GEE262255:GEE262256 GOA262255:GOA262256 GXW262255:GXW262256 HHS262255:HHS262256 HRO262255:HRO262256 IBK262255:IBK262256 ILG262255:ILG262256 IVC262255:IVC262256 JEY262255:JEY262256 JOU262255:JOU262256 JYQ262255:JYQ262256 KIM262255:KIM262256 KSI262255:KSI262256 LCE262255:LCE262256 LMA262255:LMA262256 LVW262255:LVW262256 MFS262255:MFS262256 MPO262255:MPO262256 MZK262255:MZK262256 NJG262255:NJG262256 NTC262255:NTC262256 OCY262255:OCY262256 OMU262255:OMU262256 OWQ262255:OWQ262256 PGM262255:PGM262256 PQI262255:PQI262256 QAE262255:QAE262256 QKA262255:QKA262256 QTW262255:QTW262256 RDS262255:RDS262256 RNO262255:RNO262256 RXK262255:RXK262256 SHG262255:SHG262256 SRC262255:SRC262256 TAY262255:TAY262256 TKU262255:TKU262256 TUQ262255:TUQ262256 UEM262255:UEM262256 UOI262255:UOI262256 UYE262255:UYE262256 VIA262255:VIA262256 VRW262255:VRW262256 WBS262255:WBS262256 WLO262255:WLO262256 WVK262255:WVK262256 C327791:C327792 IY327791:IY327792 SU327791:SU327792 ACQ327791:ACQ327792 AMM327791:AMM327792 AWI327791:AWI327792 BGE327791:BGE327792 BQA327791:BQA327792 BZW327791:BZW327792 CJS327791:CJS327792 CTO327791:CTO327792 DDK327791:DDK327792 DNG327791:DNG327792 DXC327791:DXC327792 EGY327791:EGY327792 EQU327791:EQU327792 FAQ327791:FAQ327792 FKM327791:FKM327792 FUI327791:FUI327792 GEE327791:GEE327792 GOA327791:GOA327792 GXW327791:GXW327792 HHS327791:HHS327792 HRO327791:HRO327792 IBK327791:IBK327792 ILG327791:ILG327792 IVC327791:IVC327792 JEY327791:JEY327792 JOU327791:JOU327792 JYQ327791:JYQ327792 KIM327791:KIM327792 KSI327791:KSI327792 LCE327791:LCE327792 LMA327791:LMA327792 LVW327791:LVW327792 MFS327791:MFS327792 MPO327791:MPO327792 MZK327791:MZK327792 NJG327791:NJG327792 NTC327791:NTC327792 OCY327791:OCY327792 OMU327791:OMU327792 OWQ327791:OWQ327792 PGM327791:PGM327792 PQI327791:PQI327792 QAE327791:QAE327792 QKA327791:QKA327792 QTW327791:QTW327792 RDS327791:RDS327792 RNO327791:RNO327792 RXK327791:RXK327792 SHG327791:SHG327792 SRC327791:SRC327792 TAY327791:TAY327792 TKU327791:TKU327792 TUQ327791:TUQ327792 UEM327791:UEM327792 UOI327791:UOI327792 UYE327791:UYE327792 VIA327791:VIA327792 VRW327791:VRW327792 WBS327791:WBS327792 WLO327791:WLO327792 WVK327791:WVK327792 C393327:C393328 IY393327:IY393328 SU393327:SU393328 ACQ393327:ACQ393328 AMM393327:AMM393328 AWI393327:AWI393328 BGE393327:BGE393328 BQA393327:BQA393328 BZW393327:BZW393328 CJS393327:CJS393328 CTO393327:CTO393328 DDK393327:DDK393328 DNG393327:DNG393328 DXC393327:DXC393328 EGY393327:EGY393328 EQU393327:EQU393328 FAQ393327:FAQ393328 FKM393327:FKM393328 FUI393327:FUI393328 GEE393327:GEE393328 GOA393327:GOA393328 GXW393327:GXW393328 HHS393327:HHS393328 HRO393327:HRO393328 IBK393327:IBK393328 ILG393327:ILG393328 IVC393327:IVC393328 JEY393327:JEY393328 JOU393327:JOU393328 JYQ393327:JYQ393328 KIM393327:KIM393328 KSI393327:KSI393328 LCE393327:LCE393328 LMA393327:LMA393328 LVW393327:LVW393328 MFS393327:MFS393328 MPO393327:MPO393328 MZK393327:MZK393328 NJG393327:NJG393328 NTC393327:NTC393328 OCY393327:OCY393328 OMU393327:OMU393328 OWQ393327:OWQ393328 PGM393327:PGM393328 PQI393327:PQI393328 QAE393327:QAE393328 QKA393327:QKA393328 QTW393327:QTW393328 RDS393327:RDS393328 RNO393327:RNO393328 RXK393327:RXK393328 SHG393327:SHG393328 SRC393327:SRC393328 TAY393327:TAY393328 TKU393327:TKU393328 TUQ393327:TUQ393328 UEM393327:UEM393328 UOI393327:UOI393328 UYE393327:UYE393328 VIA393327:VIA393328 VRW393327:VRW393328 WBS393327:WBS393328 WLO393327:WLO393328 WVK393327:WVK393328 C458863:C458864 IY458863:IY458864 SU458863:SU458864 ACQ458863:ACQ458864 AMM458863:AMM458864 AWI458863:AWI458864 BGE458863:BGE458864 BQA458863:BQA458864 BZW458863:BZW458864 CJS458863:CJS458864 CTO458863:CTO458864 DDK458863:DDK458864 DNG458863:DNG458864 DXC458863:DXC458864 EGY458863:EGY458864 EQU458863:EQU458864 FAQ458863:FAQ458864 FKM458863:FKM458864 FUI458863:FUI458864 GEE458863:GEE458864 GOA458863:GOA458864 GXW458863:GXW458864 HHS458863:HHS458864 HRO458863:HRO458864 IBK458863:IBK458864 ILG458863:ILG458864 IVC458863:IVC458864 JEY458863:JEY458864 JOU458863:JOU458864 JYQ458863:JYQ458864 KIM458863:KIM458864 KSI458863:KSI458864 LCE458863:LCE458864 LMA458863:LMA458864 LVW458863:LVW458864 MFS458863:MFS458864 MPO458863:MPO458864 MZK458863:MZK458864 NJG458863:NJG458864 NTC458863:NTC458864 OCY458863:OCY458864 OMU458863:OMU458864 OWQ458863:OWQ458864 PGM458863:PGM458864 PQI458863:PQI458864 QAE458863:QAE458864 QKA458863:QKA458864 QTW458863:QTW458864 RDS458863:RDS458864 RNO458863:RNO458864 RXK458863:RXK458864 SHG458863:SHG458864 SRC458863:SRC458864 TAY458863:TAY458864 TKU458863:TKU458864 TUQ458863:TUQ458864 UEM458863:UEM458864 UOI458863:UOI458864 UYE458863:UYE458864 VIA458863:VIA458864 VRW458863:VRW458864 WBS458863:WBS458864 WLO458863:WLO458864 WVK458863:WVK458864 C524399:C524400 IY524399:IY524400 SU524399:SU524400 ACQ524399:ACQ524400 AMM524399:AMM524400 AWI524399:AWI524400 BGE524399:BGE524400 BQA524399:BQA524400 BZW524399:BZW524400 CJS524399:CJS524400 CTO524399:CTO524400 DDK524399:DDK524400 DNG524399:DNG524400 DXC524399:DXC524400 EGY524399:EGY524400 EQU524399:EQU524400 FAQ524399:FAQ524400 FKM524399:FKM524400 FUI524399:FUI524400 GEE524399:GEE524400 GOA524399:GOA524400 GXW524399:GXW524400 HHS524399:HHS524400 HRO524399:HRO524400 IBK524399:IBK524400 ILG524399:ILG524400 IVC524399:IVC524400 JEY524399:JEY524400 JOU524399:JOU524400 JYQ524399:JYQ524400 KIM524399:KIM524400 KSI524399:KSI524400 LCE524399:LCE524400 LMA524399:LMA524400 LVW524399:LVW524400 MFS524399:MFS524400 MPO524399:MPO524400 MZK524399:MZK524400 NJG524399:NJG524400 NTC524399:NTC524400 OCY524399:OCY524400 OMU524399:OMU524400 OWQ524399:OWQ524400 PGM524399:PGM524400 PQI524399:PQI524400 QAE524399:QAE524400 QKA524399:QKA524400 QTW524399:QTW524400 RDS524399:RDS524400 RNO524399:RNO524400 RXK524399:RXK524400 SHG524399:SHG524400 SRC524399:SRC524400 TAY524399:TAY524400 TKU524399:TKU524400 TUQ524399:TUQ524400 UEM524399:UEM524400 UOI524399:UOI524400 UYE524399:UYE524400 VIA524399:VIA524400 VRW524399:VRW524400 WBS524399:WBS524400 WLO524399:WLO524400 WVK524399:WVK524400 C589935:C589936 IY589935:IY589936 SU589935:SU589936 ACQ589935:ACQ589936 AMM589935:AMM589936 AWI589935:AWI589936 BGE589935:BGE589936 BQA589935:BQA589936 BZW589935:BZW589936 CJS589935:CJS589936 CTO589935:CTO589936 DDK589935:DDK589936 DNG589935:DNG589936 DXC589935:DXC589936 EGY589935:EGY589936 EQU589935:EQU589936 FAQ589935:FAQ589936 FKM589935:FKM589936 FUI589935:FUI589936 GEE589935:GEE589936 GOA589935:GOA589936 GXW589935:GXW589936 HHS589935:HHS589936 HRO589935:HRO589936 IBK589935:IBK589936 ILG589935:ILG589936 IVC589935:IVC589936 JEY589935:JEY589936 JOU589935:JOU589936 JYQ589935:JYQ589936 KIM589935:KIM589936 KSI589935:KSI589936 LCE589935:LCE589936 LMA589935:LMA589936 LVW589935:LVW589936 MFS589935:MFS589936 MPO589935:MPO589936 MZK589935:MZK589936 NJG589935:NJG589936 NTC589935:NTC589936 OCY589935:OCY589936 OMU589935:OMU589936 OWQ589935:OWQ589936 PGM589935:PGM589936 PQI589935:PQI589936 QAE589935:QAE589936 QKA589935:QKA589936 QTW589935:QTW589936 RDS589935:RDS589936 RNO589935:RNO589936 RXK589935:RXK589936 SHG589935:SHG589936 SRC589935:SRC589936 TAY589935:TAY589936 TKU589935:TKU589936 TUQ589935:TUQ589936 UEM589935:UEM589936 UOI589935:UOI589936 UYE589935:UYE589936 VIA589935:VIA589936 VRW589935:VRW589936 WBS589935:WBS589936 WLO589935:WLO589936 WVK589935:WVK589936 C655471:C655472 IY655471:IY655472 SU655471:SU655472 ACQ655471:ACQ655472 AMM655471:AMM655472 AWI655471:AWI655472 BGE655471:BGE655472 BQA655471:BQA655472 BZW655471:BZW655472 CJS655471:CJS655472 CTO655471:CTO655472 DDK655471:DDK655472 DNG655471:DNG655472 DXC655471:DXC655472 EGY655471:EGY655472 EQU655471:EQU655472 FAQ655471:FAQ655472 FKM655471:FKM655472 FUI655471:FUI655472 GEE655471:GEE655472 GOA655471:GOA655472 GXW655471:GXW655472 HHS655471:HHS655472 HRO655471:HRO655472 IBK655471:IBK655472 ILG655471:ILG655472 IVC655471:IVC655472 JEY655471:JEY655472 JOU655471:JOU655472 JYQ655471:JYQ655472 KIM655471:KIM655472 KSI655471:KSI655472 LCE655471:LCE655472 LMA655471:LMA655472 LVW655471:LVW655472 MFS655471:MFS655472 MPO655471:MPO655472 MZK655471:MZK655472 NJG655471:NJG655472 NTC655471:NTC655472 OCY655471:OCY655472 OMU655471:OMU655472 OWQ655471:OWQ655472 PGM655471:PGM655472 PQI655471:PQI655472 QAE655471:QAE655472 QKA655471:QKA655472 QTW655471:QTW655472 RDS655471:RDS655472 RNO655471:RNO655472 RXK655471:RXK655472 SHG655471:SHG655472 SRC655471:SRC655472 TAY655471:TAY655472 TKU655471:TKU655472 TUQ655471:TUQ655472 UEM655471:UEM655472 UOI655471:UOI655472 UYE655471:UYE655472 VIA655471:VIA655472 VRW655471:VRW655472 WBS655471:WBS655472 WLO655471:WLO655472 WVK655471:WVK655472 C721007:C721008 IY721007:IY721008 SU721007:SU721008 ACQ721007:ACQ721008 AMM721007:AMM721008 AWI721007:AWI721008 BGE721007:BGE721008 BQA721007:BQA721008 BZW721007:BZW721008 CJS721007:CJS721008 CTO721007:CTO721008 DDK721007:DDK721008 DNG721007:DNG721008 DXC721007:DXC721008 EGY721007:EGY721008 EQU721007:EQU721008 FAQ721007:FAQ721008 FKM721007:FKM721008 FUI721007:FUI721008 GEE721007:GEE721008 GOA721007:GOA721008 GXW721007:GXW721008 HHS721007:HHS721008 HRO721007:HRO721008 IBK721007:IBK721008 ILG721007:ILG721008 IVC721007:IVC721008 JEY721007:JEY721008 JOU721007:JOU721008 JYQ721007:JYQ721008 KIM721007:KIM721008 KSI721007:KSI721008 LCE721007:LCE721008 LMA721007:LMA721008 LVW721007:LVW721008 MFS721007:MFS721008 MPO721007:MPO721008 MZK721007:MZK721008 NJG721007:NJG721008 NTC721007:NTC721008 OCY721007:OCY721008 OMU721007:OMU721008 OWQ721007:OWQ721008 PGM721007:PGM721008 PQI721007:PQI721008 QAE721007:QAE721008 QKA721007:QKA721008 QTW721007:QTW721008 RDS721007:RDS721008 RNO721007:RNO721008 RXK721007:RXK721008 SHG721007:SHG721008 SRC721007:SRC721008 TAY721007:TAY721008 TKU721007:TKU721008 TUQ721007:TUQ721008 UEM721007:UEM721008 UOI721007:UOI721008 UYE721007:UYE721008 VIA721007:VIA721008 VRW721007:VRW721008 WBS721007:WBS721008 WLO721007:WLO721008 WVK721007:WVK721008 C786543:C786544 IY786543:IY786544 SU786543:SU786544 ACQ786543:ACQ786544 AMM786543:AMM786544 AWI786543:AWI786544 BGE786543:BGE786544 BQA786543:BQA786544 BZW786543:BZW786544 CJS786543:CJS786544 CTO786543:CTO786544 DDK786543:DDK786544 DNG786543:DNG786544 DXC786543:DXC786544 EGY786543:EGY786544 EQU786543:EQU786544 FAQ786543:FAQ786544 FKM786543:FKM786544 FUI786543:FUI786544 GEE786543:GEE786544 GOA786543:GOA786544 GXW786543:GXW786544 HHS786543:HHS786544 HRO786543:HRO786544 IBK786543:IBK786544 ILG786543:ILG786544 IVC786543:IVC786544 JEY786543:JEY786544 JOU786543:JOU786544 JYQ786543:JYQ786544 KIM786543:KIM786544 KSI786543:KSI786544 LCE786543:LCE786544 LMA786543:LMA786544 LVW786543:LVW786544 MFS786543:MFS786544 MPO786543:MPO786544 MZK786543:MZK786544 NJG786543:NJG786544 NTC786543:NTC786544 OCY786543:OCY786544 OMU786543:OMU786544 OWQ786543:OWQ786544 PGM786543:PGM786544 PQI786543:PQI786544 QAE786543:QAE786544 QKA786543:QKA786544 QTW786543:QTW786544 RDS786543:RDS786544 RNO786543:RNO786544 RXK786543:RXK786544 SHG786543:SHG786544 SRC786543:SRC786544 TAY786543:TAY786544 TKU786543:TKU786544 TUQ786543:TUQ786544 UEM786543:UEM786544 UOI786543:UOI786544 UYE786543:UYE786544 VIA786543:VIA786544 VRW786543:VRW786544 WBS786543:WBS786544 WLO786543:WLO786544 WVK786543:WVK786544 C852079:C852080 IY852079:IY852080 SU852079:SU852080 ACQ852079:ACQ852080 AMM852079:AMM852080 AWI852079:AWI852080 BGE852079:BGE852080 BQA852079:BQA852080 BZW852079:BZW852080 CJS852079:CJS852080 CTO852079:CTO852080 DDK852079:DDK852080 DNG852079:DNG852080 DXC852079:DXC852080 EGY852079:EGY852080 EQU852079:EQU852080 FAQ852079:FAQ852080 FKM852079:FKM852080 FUI852079:FUI852080 GEE852079:GEE852080 GOA852079:GOA852080 GXW852079:GXW852080 HHS852079:HHS852080 HRO852079:HRO852080 IBK852079:IBK852080 ILG852079:ILG852080 IVC852079:IVC852080 JEY852079:JEY852080 JOU852079:JOU852080 JYQ852079:JYQ852080 KIM852079:KIM852080 KSI852079:KSI852080 LCE852079:LCE852080 LMA852079:LMA852080 LVW852079:LVW852080 MFS852079:MFS852080 MPO852079:MPO852080 MZK852079:MZK852080 NJG852079:NJG852080 NTC852079:NTC852080 OCY852079:OCY852080 OMU852079:OMU852080 OWQ852079:OWQ852080 PGM852079:PGM852080 PQI852079:PQI852080 QAE852079:QAE852080 QKA852079:QKA852080 QTW852079:QTW852080 RDS852079:RDS852080 RNO852079:RNO852080 RXK852079:RXK852080 SHG852079:SHG852080 SRC852079:SRC852080 TAY852079:TAY852080 TKU852079:TKU852080 TUQ852079:TUQ852080 UEM852079:UEM852080 UOI852079:UOI852080 UYE852079:UYE852080 VIA852079:VIA852080 VRW852079:VRW852080 WBS852079:WBS852080 WLO852079:WLO852080 WVK852079:WVK852080 C917615:C917616 IY917615:IY917616 SU917615:SU917616 ACQ917615:ACQ917616 AMM917615:AMM917616 AWI917615:AWI917616 BGE917615:BGE917616 BQA917615:BQA917616 BZW917615:BZW917616 CJS917615:CJS917616 CTO917615:CTO917616 DDK917615:DDK917616 DNG917615:DNG917616 DXC917615:DXC917616 EGY917615:EGY917616 EQU917615:EQU917616 FAQ917615:FAQ917616 FKM917615:FKM917616 FUI917615:FUI917616 GEE917615:GEE917616 GOA917615:GOA917616 GXW917615:GXW917616 HHS917615:HHS917616 HRO917615:HRO917616 IBK917615:IBK917616 ILG917615:ILG917616 IVC917615:IVC917616 JEY917615:JEY917616 JOU917615:JOU917616 JYQ917615:JYQ917616 KIM917615:KIM917616 KSI917615:KSI917616 LCE917615:LCE917616 LMA917615:LMA917616 LVW917615:LVW917616 MFS917615:MFS917616 MPO917615:MPO917616 MZK917615:MZK917616 NJG917615:NJG917616 NTC917615:NTC917616 OCY917615:OCY917616 OMU917615:OMU917616 OWQ917615:OWQ917616 PGM917615:PGM917616 PQI917615:PQI917616 QAE917615:QAE917616 QKA917615:QKA917616 QTW917615:QTW917616 RDS917615:RDS917616 RNO917615:RNO917616 RXK917615:RXK917616 SHG917615:SHG917616 SRC917615:SRC917616 TAY917615:TAY917616 TKU917615:TKU917616 TUQ917615:TUQ917616 UEM917615:UEM917616 UOI917615:UOI917616 UYE917615:UYE917616 VIA917615:VIA917616 VRW917615:VRW917616 WBS917615:WBS917616 WLO917615:WLO917616 WVK917615:WVK917616 C983151:C983152 IY983151:IY983152 SU983151:SU983152 ACQ983151:ACQ983152 AMM983151:AMM983152 AWI983151:AWI983152 BGE983151:BGE983152 BQA983151:BQA983152 BZW983151:BZW983152 CJS983151:CJS983152 CTO983151:CTO983152 DDK983151:DDK983152 DNG983151:DNG983152 DXC983151:DXC983152 EGY983151:EGY983152 EQU983151:EQU983152 FAQ983151:FAQ983152 FKM983151:FKM983152 FUI983151:FUI983152 GEE983151:GEE983152 GOA983151:GOA983152 GXW983151:GXW983152 HHS983151:HHS983152 HRO983151:HRO983152 IBK983151:IBK983152 ILG983151:ILG983152 IVC983151:IVC983152 JEY983151:JEY983152 JOU983151:JOU983152 JYQ983151:JYQ983152 KIM983151:KIM983152 KSI983151:KSI983152 LCE983151:LCE983152 LMA983151:LMA983152 LVW983151:LVW983152 MFS983151:MFS983152 MPO983151:MPO983152 MZK983151:MZK983152 NJG983151:NJG983152 NTC983151:NTC983152 OCY983151:OCY983152 OMU983151:OMU983152 OWQ983151:OWQ983152 PGM983151:PGM983152 PQI983151:PQI983152 QAE983151:QAE983152 QKA983151:QKA983152 QTW983151:QTW983152 RDS983151:RDS983152 RNO983151:RNO983152 RXK983151:RXK983152 SHG983151:SHG983152 SRC983151:SRC983152 TAY983151:TAY983152 TKU983151:TKU983152 TUQ983151:TUQ983152 UEM983151:UEM983152 UOI983151:UOI983152 UYE983151:UYE983152 VIA983151:VIA983152 VRW983151:VRW983152 WBS983151:WBS983152 WLO983151:WLO983152 WVK983151:WVK983152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Maryory Pizza Moreno</dc:creator>
  <cp:lastModifiedBy>Ludy Maryory Pizza Moreno</cp:lastModifiedBy>
  <dcterms:created xsi:type="dcterms:W3CDTF">2022-02-25T16:21:27Z</dcterms:created>
  <dcterms:modified xsi:type="dcterms:W3CDTF">2022-02-25T19:46:45Z</dcterms:modified>
</cp:coreProperties>
</file>